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<sst xmlns="http://schemas.openxmlformats.org/spreadsheetml/2006/main" count="15" uniqueCount="15">
  <si>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</t>
  </si>
  <si>
    <t>кредит</t>
  </si>
  <si>
    <t>%</t>
  </si>
  <si>
    <t>ИТОГО:</t>
  </si>
  <si>
    <t>рублей</t>
  </si>
  <si>
    <t>в том числе по годам</t>
  </si>
  <si>
    <t>Задолжен-ность по ссудам и кредитам</t>
  </si>
  <si>
    <t>Наименование сельскохозяйствен- ных организаций</t>
  </si>
  <si>
    <t>Задолжен-ность по процен- там</t>
  </si>
  <si>
    <t xml:space="preserve">Задолжен-ность, всего </t>
  </si>
  <si>
    <t xml:space="preserve">к решению Земеского Собрания  Уинского муниципального района </t>
  </si>
  <si>
    <t>Общество с ограниченной ответственностью "Деметра"</t>
  </si>
  <si>
    <t>Суммы безнадежной и невозможной к взысканию задолженности по бюджетным ссудам и кредитам (включая проценты) в бюджет Уинского муниципального  района по состоянию на 01 января 2015 года по сельскохозяйственным организациям района, в связи с признанием факта несостоятельности (банкротства), ликвидацией юридического лица</t>
  </si>
  <si>
    <t xml:space="preserve">Приложение </t>
  </si>
  <si>
    <t>от 29 января 2015 года  № 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</si>
</sst>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="75" zoomScaleNormal="75" zoomScalePageLayoutView="0" workbookViewId="0" topLeftCell="A1">
      <selection activeCell="P5" sqref="P5"/>
    </sheetView>
  </sheetViews>
  <sheetFormatPr defaultColWidth="9.140625" defaultRowHeight="12.75"/>
  <cols>
    <col min="1" max="1" width="24.8515625" style="1" customWidth="1"/>
    <col min="2" max="2" width="15.8515625" style="1" customWidth="1"/>
    <col min="3" max="3" width="13.140625" style="1" customWidth="1"/>
    <col min="4" max="4" width="15.421875" style="1" customWidth="1"/>
    <col min="5" max="5" width="9.57421875" style="1" customWidth="1"/>
    <col min="6" max="6" width="9.140625" style="1" customWidth="1"/>
    <col min="7" max="7" width="9.28125" style="1" customWidth="1"/>
    <col min="8" max="8" width="9.7109375" style="1" customWidth="1"/>
    <col min="9" max="10" width="9.421875" style="1" customWidth="1"/>
    <col min="11" max="11" width="14.140625" style="1" customWidth="1"/>
    <col min="12" max="12" width="7.421875" style="1" customWidth="1"/>
    <col min="13" max="13" width="8.8515625" style="1" customWidth="1"/>
    <col min="14" max="14" width="9.57421875" style="1" customWidth="1"/>
    <col min="15" max="15" width="9.00390625" style="1" customWidth="1"/>
    <col min="16" max="16" width="9.28125" style="1" customWidth="1"/>
    <col min="17" max="17" width="9.421875" style="1" customWidth="1"/>
    <col min="18" max="18" width="9.7109375" style="1" customWidth="1"/>
    <col min="19" max="19" width="9.421875" style="1" customWidth="1"/>
    <col min="20" max="21" width="9.57421875" style="1" customWidth="1"/>
    <col min="22" max="22" width="9.28125" style="1" customWidth="1"/>
    <col min="23" max="23" width="9.7109375" style="1" customWidth="1"/>
    <col min="24" max="24" width="9.421875" style="1" customWidth="1"/>
    <col min="25" max="25" width="9.57421875" style="1" customWidth="1"/>
    <col min="26" max="16384" width="9.140625" style="1" customWidth="1"/>
  </cols>
  <sheetData>
    <row r="1" spans="13:24" ht="30.75" customHeight="1">
      <c r="M1" s="2"/>
      <c r="N1" s="2"/>
      <c r="O1" s="2"/>
      <c r="Q1" s="15"/>
      <c r="R1" s="15"/>
      <c r="S1" s="24" t="s">
        <v>13</v>
      </c>
      <c r="T1" s="24"/>
      <c r="U1" s="24"/>
      <c r="V1" s="24"/>
      <c r="W1" s="24"/>
      <c r="X1" s="24"/>
    </row>
    <row r="2" spans="13:24" ht="36" customHeight="1">
      <c r="M2" s="5"/>
      <c r="N2" s="5"/>
      <c r="Q2" s="5"/>
      <c r="R2" s="5"/>
      <c r="S2" s="24" t="s">
        <v>10</v>
      </c>
      <c r="T2" s="24"/>
      <c r="U2" s="24"/>
      <c r="V2" s="24"/>
      <c r="W2" s="24"/>
      <c r="X2" s="24"/>
    </row>
    <row r="3" spans="13:24" ht="18.75" customHeight="1">
      <c r="M3" s="2"/>
      <c r="N3" s="2"/>
      <c r="O3" s="2"/>
      <c r="Q3" s="15"/>
      <c r="R3" s="15"/>
      <c r="S3" s="24" t="s">
        <v>14</v>
      </c>
      <c r="T3" s="24"/>
      <c r="U3" s="24"/>
      <c r="V3" s="24"/>
      <c r="W3" s="24"/>
      <c r="X3" s="24"/>
    </row>
    <row r="4" spans="12:16" ht="18.75">
      <c r="L4" s="2"/>
      <c r="M4" s="2"/>
      <c r="N4" s="2"/>
      <c r="O4" s="2"/>
      <c r="P4" s="2"/>
    </row>
    <row r="6" spans="2:16" ht="73.5" customHeight="1"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5"/>
      <c r="O6" s="35"/>
      <c r="P6" s="35"/>
    </row>
    <row r="7" spans="1:25" ht="19.5" thickBo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4"/>
      <c r="Y7" s="7" t="s">
        <v>4</v>
      </c>
    </row>
    <row r="8" spans="1:25" ht="22.5" customHeight="1" thickBot="1">
      <c r="A8" s="25" t="s">
        <v>7</v>
      </c>
      <c r="B8" s="28" t="s">
        <v>6</v>
      </c>
      <c r="C8" s="30" t="s">
        <v>8</v>
      </c>
      <c r="D8" s="33" t="s">
        <v>9</v>
      </c>
      <c r="E8" s="19" t="s">
        <v>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</row>
    <row r="9" spans="1:25" ht="16.5" customHeight="1">
      <c r="A9" s="26"/>
      <c r="B9" s="29"/>
      <c r="C9" s="31"/>
      <c r="D9" s="31"/>
      <c r="E9" s="22">
        <v>1995</v>
      </c>
      <c r="F9" s="22">
        <v>1996</v>
      </c>
      <c r="G9" s="22">
        <v>1997</v>
      </c>
      <c r="H9" s="22">
        <v>1998</v>
      </c>
      <c r="I9" s="22">
        <v>1999</v>
      </c>
      <c r="J9" s="36">
        <v>2000</v>
      </c>
      <c r="K9" s="22">
        <v>2001</v>
      </c>
      <c r="L9" s="22"/>
      <c r="M9" s="22">
        <v>2002</v>
      </c>
      <c r="N9" s="22">
        <v>2003</v>
      </c>
      <c r="O9" s="22">
        <v>2004</v>
      </c>
      <c r="P9" s="22">
        <v>2005</v>
      </c>
      <c r="Q9" s="37">
        <v>2006</v>
      </c>
      <c r="R9" s="37">
        <v>2007</v>
      </c>
      <c r="S9" s="37">
        <v>2008</v>
      </c>
      <c r="T9" s="17">
        <v>2009</v>
      </c>
      <c r="U9" s="17">
        <v>2010</v>
      </c>
      <c r="V9" s="17">
        <v>2011</v>
      </c>
      <c r="W9" s="17">
        <v>2012</v>
      </c>
      <c r="X9" s="17">
        <v>2013</v>
      </c>
      <c r="Y9" s="17">
        <v>2014</v>
      </c>
    </row>
    <row r="10" spans="1:25" ht="12.75" customHeight="1">
      <c r="A10" s="26"/>
      <c r="B10" s="29"/>
      <c r="C10" s="31"/>
      <c r="D10" s="31"/>
      <c r="E10" s="23"/>
      <c r="F10" s="23"/>
      <c r="G10" s="23"/>
      <c r="H10" s="23"/>
      <c r="I10" s="23"/>
      <c r="J10" s="36"/>
      <c r="K10" s="23"/>
      <c r="L10" s="23"/>
      <c r="M10" s="23"/>
      <c r="N10" s="23"/>
      <c r="O10" s="23"/>
      <c r="P10" s="23"/>
      <c r="Q10" s="38"/>
      <c r="R10" s="38"/>
      <c r="S10" s="38"/>
      <c r="T10" s="18"/>
      <c r="U10" s="18"/>
      <c r="V10" s="18"/>
      <c r="W10" s="18"/>
      <c r="X10" s="18"/>
      <c r="Y10" s="18"/>
    </row>
    <row r="11" spans="1:25" ht="24" customHeight="1">
      <c r="A11" s="27"/>
      <c r="B11" s="29"/>
      <c r="C11" s="32"/>
      <c r="D11" s="32"/>
      <c r="E11" s="23"/>
      <c r="F11" s="23"/>
      <c r="G11" s="23"/>
      <c r="H11" s="23"/>
      <c r="I11" s="23"/>
      <c r="J11" s="22"/>
      <c r="K11" s="6" t="s">
        <v>1</v>
      </c>
      <c r="L11" s="6" t="s">
        <v>2</v>
      </c>
      <c r="M11" s="23"/>
      <c r="N11" s="23"/>
      <c r="O11" s="23"/>
      <c r="P11" s="23"/>
      <c r="Q11" s="38"/>
      <c r="R11" s="38"/>
      <c r="S11" s="38"/>
      <c r="T11" s="18"/>
      <c r="U11" s="18"/>
      <c r="V11" s="18"/>
      <c r="W11" s="18"/>
      <c r="X11" s="18"/>
      <c r="Y11" s="18"/>
    </row>
    <row r="12" spans="1:25" s="12" customFormat="1" ht="78" customHeight="1">
      <c r="A12" s="8" t="s">
        <v>11</v>
      </c>
      <c r="B12" s="9">
        <f>D12</f>
        <v>135412.56000000003</v>
      </c>
      <c r="C12" s="9">
        <f>R12+S12+T12+U12+V12+W12+X12+Y12</f>
        <v>1337.03</v>
      </c>
      <c r="D12" s="9">
        <f>E12+F12+G12+H12+I12+K12+L12+M12+N12+O12+P12+Q12+R12+S12+T12+U12+V12+W12+X12+Y12</f>
        <v>135412.56000000003</v>
      </c>
      <c r="E12" s="9"/>
      <c r="F12" s="9"/>
      <c r="G12" s="9"/>
      <c r="H12" s="9"/>
      <c r="I12" s="9"/>
      <c r="J12" s="9"/>
      <c r="K12" s="9">
        <v>134075.53</v>
      </c>
      <c r="L12" s="9">
        <v>0</v>
      </c>
      <c r="M12" s="9">
        <v>0</v>
      </c>
      <c r="N12" s="9">
        <v>0</v>
      </c>
      <c r="O12" s="10">
        <v>0</v>
      </c>
      <c r="P12" s="9">
        <v>0</v>
      </c>
      <c r="Q12" s="11">
        <v>0</v>
      </c>
      <c r="R12" s="11">
        <v>116.04</v>
      </c>
      <c r="S12" s="11">
        <v>174.77</v>
      </c>
      <c r="T12" s="11">
        <v>174.29</v>
      </c>
      <c r="U12" s="11">
        <v>174.29</v>
      </c>
      <c r="V12" s="11">
        <v>174.29</v>
      </c>
      <c r="W12" s="11">
        <v>174.77</v>
      </c>
      <c r="X12" s="11">
        <v>174.29</v>
      </c>
      <c r="Y12" s="11">
        <v>174.29</v>
      </c>
    </row>
    <row r="13" spans="1:25" ht="26.25" customHeight="1" thickBot="1">
      <c r="A13" s="13" t="s">
        <v>3</v>
      </c>
      <c r="B13" s="14">
        <f aca="true" t="shared" si="0" ref="B13:T13">SUM(B12:B12)</f>
        <v>135412.56000000003</v>
      </c>
      <c r="C13" s="14">
        <f t="shared" si="0"/>
        <v>1337.03</v>
      </c>
      <c r="D13" s="14">
        <f t="shared" si="0"/>
        <v>135412.56000000003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/>
      <c r="K13" s="14">
        <f t="shared" si="0"/>
        <v>134075.53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4">
        <f t="shared" si="0"/>
        <v>116.04</v>
      </c>
      <c r="S13" s="14">
        <f t="shared" si="0"/>
        <v>174.77</v>
      </c>
      <c r="T13" s="14">
        <f t="shared" si="0"/>
        <v>174.29</v>
      </c>
      <c r="U13" s="14">
        <f>SUM(U12:U12)</f>
        <v>174.29</v>
      </c>
      <c r="V13" s="14">
        <f>SUM(V12:V12)</f>
        <v>174.29</v>
      </c>
      <c r="W13" s="14">
        <f>SUM(W12:W12)</f>
        <v>174.77</v>
      </c>
      <c r="X13" s="14">
        <f>SUM(X12:X12)</f>
        <v>174.29</v>
      </c>
      <c r="Y13" s="14">
        <f>SUM(Y12:Y12)</f>
        <v>174.29</v>
      </c>
    </row>
    <row r="15" ht="18.75">
      <c r="B15" s="16"/>
    </row>
  </sheetData>
  <sheetProtection/>
  <mergeCells count="29">
    <mergeCell ref="B6:P6"/>
    <mergeCell ref="G9:G11"/>
    <mergeCell ref="H9:H11"/>
    <mergeCell ref="I9:I11"/>
    <mergeCell ref="F9:F11"/>
    <mergeCell ref="J9:J11"/>
    <mergeCell ref="K9:L10"/>
    <mergeCell ref="N9:N11"/>
    <mergeCell ref="O9:O11"/>
    <mergeCell ref="M9:M11"/>
    <mergeCell ref="A8:A11"/>
    <mergeCell ref="B8:B11"/>
    <mergeCell ref="C8:C11"/>
    <mergeCell ref="D8:D11"/>
    <mergeCell ref="S1:X1"/>
    <mergeCell ref="S2:X2"/>
    <mergeCell ref="S3:X3"/>
    <mergeCell ref="W9:W11"/>
    <mergeCell ref="X9:X11"/>
    <mergeCell ref="S9:S11"/>
    <mergeCell ref="T9:T11"/>
    <mergeCell ref="Y9:Y11"/>
    <mergeCell ref="E8:Y8"/>
    <mergeCell ref="U9:U11"/>
    <mergeCell ref="V9:V11"/>
    <mergeCell ref="E9:E11"/>
    <mergeCell ref="Q9:Q11"/>
    <mergeCell ref="P9:P11"/>
    <mergeCell ref="R9:R11"/>
  </mergeCells>
  <printOptions/>
  <pageMargins left="0.7874015748031497" right="0.3937007874015748" top="0.984251968503937" bottom="0.3937007874015748" header="0" footer="0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Urazbaeva</cp:lastModifiedBy>
  <cp:lastPrinted>2015-01-30T05:31:14Z</cp:lastPrinted>
  <dcterms:created xsi:type="dcterms:W3CDTF">1996-10-08T23:32:33Z</dcterms:created>
  <dcterms:modified xsi:type="dcterms:W3CDTF">2015-01-30T05:31:16Z</dcterms:modified>
  <cp:category/>
  <cp:version/>
  <cp:contentType/>
  <cp:contentStatus/>
</cp:coreProperties>
</file>