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 чт 2019г" sheetId="15" r:id="rId1"/>
    <sheet name="2020 - 2021гг" sheetId="16" r:id="rId2"/>
  </sheets>
  <definedNames>
    <definedName name="_xlnm.Print_Titles" localSheetId="0">'2 чт 2019г'!$7:$7</definedName>
    <definedName name="_xlnm.Print_Titles" localSheetId="1">'2020 - 2021гг'!$6:$8</definedName>
  </definedNames>
  <calcPr calcId="145621"/>
</workbook>
</file>

<file path=xl/calcChain.xml><?xml version="1.0" encoding="utf-8"?>
<calcChain xmlns="http://schemas.openxmlformats.org/spreadsheetml/2006/main">
  <c r="C33" i="16" l="1"/>
  <c r="B33" i="16"/>
  <c r="B37" i="16" s="1"/>
  <c r="B34" i="15"/>
  <c r="B38" i="15" s="1"/>
  <c r="C37" i="16" l="1"/>
</calcChain>
</file>

<file path=xl/sharedStrings.xml><?xml version="1.0" encoding="utf-8"?>
<sst xmlns="http://schemas.openxmlformats.org/spreadsheetml/2006/main" count="76" uniqueCount="49">
  <si>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</si>
  <si>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</si>
  <si>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</si>
  <si>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</si>
  <si>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</si>
  <si>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</si>
  <si>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</si>
  <si>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</si>
  <si>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</si>
  <si>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</si>
  <si>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</si>
  <si>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</si>
  <si>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</si>
  <si>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</si>
  <si>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</si>
  <si>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Приложение 14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</si>
  <si>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</si>
  <si>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</si>
  <si>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</si>
  <si>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</si>
  <si>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</si>
  <si>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13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</si>
  <si>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</si>
  <si>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</si>
  <si>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</si>
  <si>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</si>
  <si>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</si>
  <si>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</si>
  <si>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</si>
  <si>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</si>
  <si>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</si>
  <si>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</si>
  <si>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</si>
  <si>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</si>
  <si>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</si>
  <si>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</si>
  <si>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</si>
  <si>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</si>
  <si>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</si>
  <si>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</si>
  <si>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</si>
  <si>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</si>
  <si>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</si>
  <si>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</si>
  <si>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</si>
  <si>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</si>
  <si>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>2 чтение</t>
  </si>
  <si>
    <t>от 20 декабря 2018г. № 391</t>
  </si>
  <si>
    <t>от 20 декабря 2018 г. № 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</si>
</sst>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61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8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/>
    <xf numFmtId="0" fontId="16" fillId="0" borderId="0" xfId="0" applyFont="1" applyFill="1"/>
    <xf numFmtId="0" fontId="10" fillId="0" borderId="0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zoomScale="90" zoomScaleNormal="90" workbookViewId="0">
      <selection activeCell="B3" sqref="B3:B4"/>
    </sheetView>
  </sheetViews>
  <sheetFormatPr defaultColWidth="9.109375" defaultRowHeight="13.2" x14ac:dyDescent="0.25"/>
  <cols>
    <col min="1" max="1" width="76.109375" style="12" customWidth="1"/>
    <col min="2" max="2" width="18.109375" style="3" customWidth="1"/>
    <col min="3" max="3" width="9.109375" style="3"/>
    <col min="4" max="4" width="3" style="3" customWidth="1"/>
    <col min="5" max="16384" width="9.109375" style="3"/>
  </cols>
  <sheetData>
    <row r="1" spans="1:2" s="15" customFormat="1" ht="15" customHeight="1" x14ac:dyDescent="0.25">
      <c r="A1" s="4"/>
      <c r="B1" s="45" t="s">
        <v>21</v>
      </c>
    </row>
    <row r="2" spans="1:2" s="15" customFormat="1" x14ac:dyDescent="0.25">
      <c r="A2" s="4"/>
      <c r="B2" s="46" t="s">
        <v>6</v>
      </c>
    </row>
    <row r="3" spans="1:2" s="15" customFormat="1" ht="15" customHeight="1" x14ac:dyDescent="0.25">
      <c r="A3" s="4"/>
      <c r="B3" s="46" t="s">
        <v>47</v>
      </c>
    </row>
    <row r="4" spans="1:2" s="15" customFormat="1" x14ac:dyDescent="0.25">
      <c r="A4" s="4" t="s">
        <v>0</v>
      </c>
    </row>
    <row r="5" spans="1:2" ht="39.75" customHeight="1" x14ac:dyDescent="0.3">
      <c r="A5" s="60" t="s">
        <v>40</v>
      </c>
      <c r="B5" s="60"/>
    </row>
    <row r="6" spans="1:2" ht="15" customHeight="1" x14ac:dyDescent="0.3">
      <c r="A6" s="5" t="s">
        <v>0</v>
      </c>
      <c r="B6" s="49"/>
    </row>
    <row r="7" spans="1:2" ht="33.75" customHeight="1" x14ac:dyDescent="0.3">
      <c r="A7" s="13" t="s">
        <v>1</v>
      </c>
      <c r="B7" s="58" t="s">
        <v>43</v>
      </c>
    </row>
    <row r="8" spans="1:2" ht="15.6" x14ac:dyDescent="0.3">
      <c r="A8" s="6">
        <v>1</v>
      </c>
      <c r="B8" s="6">
        <v>2</v>
      </c>
    </row>
    <row r="9" spans="1:2" s="8" customFormat="1" ht="75.75" customHeight="1" x14ac:dyDescent="0.3">
      <c r="A9" s="1" t="s">
        <v>17</v>
      </c>
      <c r="B9" s="31">
        <v>4549500</v>
      </c>
    </row>
    <row r="10" spans="1:2" s="8" customFormat="1" ht="62.25" customHeight="1" x14ac:dyDescent="0.3">
      <c r="A10" s="7" t="s">
        <v>18</v>
      </c>
      <c r="B10" s="32">
        <v>225900</v>
      </c>
    </row>
    <row r="11" spans="1:2" s="8" customFormat="1" ht="19.5" customHeight="1" x14ac:dyDescent="0.3">
      <c r="A11" s="1" t="s">
        <v>25</v>
      </c>
      <c r="B11" s="31">
        <v>2063500</v>
      </c>
    </row>
    <row r="12" spans="1:2" s="8" customFormat="1" ht="33" customHeight="1" x14ac:dyDescent="0.3">
      <c r="A12" s="35" t="s">
        <v>23</v>
      </c>
      <c r="B12" s="36">
        <v>126078900</v>
      </c>
    </row>
    <row r="13" spans="1:2" ht="33" customHeight="1" x14ac:dyDescent="0.3">
      <c r="A13" s="7" t="s">
        <v>19</v>
      </c>
      <c r="B13" s="32">
        <v>756800</v>
      </c>
    </row>
    <row r="14" spans="1:2" s="18" customFormat="1" ht="46.8" x14ac:dyDescent="0.3">
      <c r="A14" s="7" t="s">
        <v>26</v>
      </c>
      <c r="B14" s="32">
        <v>9400</v>
      </c>
    </row>
    <row r="15" spans="1:2" ht="31.2" x14ac:dyDescent="0.3">
      <c r="A15" s="7" t="s">
        <v>7</v>
      </c>
      <c r="B15" s="32">
        <v>502600</v>
      </c>
    </row>
    <row r="16" spans="1:2" ht="23.25" customHeight="1" x14ac:dyDescent="0.3">
      <c r="A16" s="7" t="s">
        <v>8</v>
      </c>
      <c r="B16" s="32">
        <v>2100</v>
      </c>
    </row>
    <row r="17" spans="1:2" ht="48" customHeight="1" x14ac:dyDescent="0.3">
      <c r="A17" s="7" t="s">
        <v>9</v>
      </c>
      <c r="B17" s="32">
        <v>183500</v>
      </c>
    </row>
    <row r="18" spans="1:2" s="14" customFormat="1" ht="31.2" x14ac:dyDescent="0.3">
      <c r="A18" s="2" t="s">
        <v>16</v>
      </c>
      <c r="B18" s="39">
        <v>43800</v>
      </c>
    </row>
    <row r="19" spans="1:2" s="14" customFormat="1" ht="47.25" customHeight="1" x14ac:dyDescent="0.3">
      <c r="A19" s="35" t="s">
        <v>36</v>
      </c>
      <c r="B19" s="36">
        <v>8500</v>
      </c>
    </row>
    <row r="20" spans="1:2" s="14" customFormat="1" ht="46.5" customHeight="1" x14ac:dyDescent="0.3">
      <c r="A20" s="35" t="s">
        <v>35</v>
      </c>
      <c r="B20" s="36">
        <v>800</v>
      </c>
    </row>
    <row r="21" spans="1:2" s="10" customFormat="1" ht="46.5" customHeight="1" x14ac:dyDescent="0.3">
      <c r="A21" s="2" t="s">
        <v>20</v>
      </c>
      <c r="B21" s="34">
        <v>600</v>
      </c>
    </row>
    <row r="22" spans="1:2" s="10" customFormat="1" ht="32.25" customHeight="1" x14ac:dyDescent="0.3">
      <c r="A22" s="2" t="s">
        <v>39</v>
      </c>
      <c r="B22" s="34">
        <v>94500</v>
      </c>
    </row>
    <row r="23" spans="1:2" s="16" customFormat="1" ht="46.8" x14ac:dyDescent="0.3">
      <c r="A23" s="1" t="s">
        <v>12</v>
      </c>
      <c r="B23" s="34">
        <v>7538100</v>
      </c>
    </row>
    <row r="24" spans="1:2" s="10" customFormat="1" ht="24.75" hidden="1" customHeight="1" x14ac:dyDescent="0.3">
      <c r="A24" s="2" t="s">
        <v>28</v>
      </c>
      <c r="B24" s="34">
        <v>0</v>
      </c>
    </row>
    <row r="25" spans="1:2" s="10" customFormat="1" ht="33" hidden="1" customHeight="1" x14ac:dyDescent="0.3">
      <c r="A25" s="1" t="s">
        <v>27</v>
      </c>
      <c r="B25" s="34">
        <v>0</v>
      </c>
    </row>
    <row r="26" spans="1:2" s="16" customFormat="1" ht="93.6" hidden="1" x14ac:dyDescent="0.3">
      <c r="A26" s="1" t="s">
        <v>29</v>
      </c>
      <c r="B26" s="34">
        <v>0</v>
      </c>
    </row>
    <row r="27" spans="1:2" s="16" customFormat="1" ht="62.4" x14ac:dyDescent="0.3">
      <c r="A27" s="35" t="s">
        <v>30</v>
      </c>
      <c r="B27" s="36">
        <v>52200</v>
      </c>
    </row>
    <row r="28" spans="1:2" s="16" customFormat="1" ht="33" customHeight="1" x14ac:dyDescent="0.3">
      <c r="A28" s="35" t="s">
        <v>31</v>
      </c>
      <c r="B28" s="36">
        <v>88400</v>
      </c>
    </row>
    <row r="29" spans="1:2" s="16" customFormat="1" ht="63.75" customHeight="1" x14ac:dyDescent="0.3">
      <c r="A29" s="35" t="s">
        <v>37</v>
      </c>
      <c r="B29" s="36">
        <v>11693200</v>
      </c>
    </row>
    <row r="30" spans="1:2" s="16" customFormat="1" ht="46.8" x14ac:dyDescent="0.3">
      <c r="A30" s="2" t="s">
        <v>13</v>
      </c>
      <c r="B30" s="36">
        <v>1090800</v>
      </c>
    </row>
    <row r="31" spans="1:2" s="16" customFormat="1" ht="33" customHeight="1" x14ac:dyDescent="0.3">
      <c r="A31" s="7" t="s">
        <v>38</v>
      </c>
      <c r="B31" s="36">
        <v>3455200</v>
      </c>
    </row>
    <row r="32" spans="1:2" s="16" customFormat="1" ht="26.25" customHeight="1" x14ac:dyDescent="0.3">
      <c r="A32" s="59" t="s">
        <v>45</v>
      </c>
      <c r="B32" s="36">
        <v>1238600</v>
      </c>
    </row>
    <row r="33" spans="1:2" s="16" customFormat="1" ht="49.5" customHeight="1" x14ac:dyDescent="0.3">
      <c r="A33" s="59" t="s">
        <v>44</v>
      </c>
      <c r="B33" s="36">
        <v>900</v>
      </c>
    </row>
    <row r="34" spans="1:2" s="17" customFormat="1" ht="18.75" customHeight="1" x14ac:dyDescent="0.3">
      <c r="A34" s="19" t="s">
        <v>2</v>
      </c>
      <c r="B34" s="52">
        <f>B9+B10+B11+B12+B13+B14+B15+B16+B17+B18+B19+B20+B21+B22+B23+B24+B25+B26+B27+B28+B29+B30+B31+B32+B33</f>
        <v>159677800</v>
      </c>
    </row>
    <row r="35" spans="1:2" x14ac:dyDescent="0.25">
      <c r="A35" s="21"/>
      <c r="B35" s="29"/>
    </row>
    <row r="36" spans="1:2" ht="15" customHeight="1" x14ac:dyDescent="0.25">
      <c r="A36" s="22" t="s">
        <v>3</v>
      </c>
      <c r="B36" s="30"/>
    </row>
    <row r="37" spans="1:2" ht="31.2" x14ac:dyDescent="0.3">
      <c r="A37" s="20" t="s">
        <v>32</v>
      </c>
      <c r="B37" s="23">
        <v>110245800</v>
      </c>
    </row>
    <row r="38" spans="1:2" ht="15.6" x14ac:dyDescent="0.3">
      <c r="A38" s="11" t="s">
        <v>4</v>
      </c>
      <c r="B38" s="55">
        <f>B34+B37</f>
        <v>269923600</v>
      </c>
    </row>
    <row r="41" spans="1:2" ht="19.5" customHeight="1" x14ac:dyDescent="0.25">
      <c r="B41" s="48"/>
    </row>
    <row r="42" spans="1:2" ht="14.25" customHeight="1" x14ac:dyDescent="0.25"/>
    <row r="43" spans="1:2" ht="14.25" customHeight="1" x14ac:dyDescent="0.25">
      <c r="A43" s="28"/>
    </row>
  </sheetData>
  <mergeCells count="1">
    <mergeCell ref="A5:B5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="85" zoomScaleNormal="85" workbookViewId="0">
      <selection activeCell="G9" sqref="G9"/>
    </sheetView>
  </sheetViews>
  <sheetFormatPr defaultColWidth="9.109375" defaultRowHeight="15.6" x14ac:dyDescent="0.3"/>
  <cols>
    <col min="1" max="1" width="75.44140625" style="12" customWidth="1"/>
    <col min="2" max="2" width="18.33203125" style="25" customWidth="1"/>
    <col min="3" max="3" width="18.33203125" style="14" customWidth="1"/>
    <col min="4" max="4" width="10.88671875" style="3" customWidth="1"/>
    <col min="5" max="16384" width="9.109375" style="3"/>
  </cols>
  <sheetData>
    <row r="1" spans="1:3" s="4" customFormat="1" ht="14.25" customHeight="1" x14ac:dyDescent="0.25">
      <c r="B1" s="24"/>
      <c r="C1" s="45" t="s">
        <v>15</v>
      </c>
    </row>
    <row r="2" spans="1:3" s="4" customFormat="1" ht="13.2" x14ac:dyDescent="0.25">
      <c r="B2" s="24"/>
      <c r="C2" s="46" t="s">
        <v>6</v>
      </c>
    </row>
    <row r="3" spans="1:3" s="4" customFormat="1" ht="13.2" x14ac:dyDescent="0.25">
      <c r="B3" s="24"/>
      <c r="C3" s="46" t="s">
        <v>48</v>
      </c>
    </row>
    <row r="4" spans="1:3" s="4" customFormat="1" x14ac:dyDescent="0.3">
      <c r="A4" s="4" t="s">
        <v>0</v>
      </c>
      <c r="B4" s="24"/>
      <c r="C4" s="47"/>
    </row>
    <row r="5" spans="1:3" ht="54" customHeight="1" x14ac:dyDescent="0.3">
      <c r="A5" s="54" t="s">
        <v>41</v>
      </c>
      <c r="B5" s="50"/>
      <c r="C5" s="50"/>
    </row>
    <row r="6" spans="1:3" ht="21.75" customHeight="1" x14ac:dyDescent="0.3">
      <c r="A6" s="5" t="s">
        <v>0</v>
      </c>
      <c r="B6" s="51" t="s">
        <v>46</v>
      </c>
      <c r="C6" s="3"/>
    </row>
    <row r="7" spans="1:3" s="18" customFormat="1" ht="28.5" customHeight="1" x14ac:dyDescent="0.3">
      <c r="A7" s="13" t="s">
        <v>1</v>
      </c>
      <c r="B7" s="56" t="s">
        <v>24</v>
      </c>
      <c r="C7" s="57" t="s">
        <v>42</v>
      </c>
    </row>
    <row r="8" spans="1:3" s="18" customFormat="1" x14ac:dyDescent="0.3">
      <c r="A8" s="6">
        <v>1</v>
      </c>
      <c r="B8" s="26">
        <v>2</v>
      </c>
      <c r="C8" s="27">
        <v>3</v>
      </c>
    </row>
    <row r="9" spans="1:3" s="8" customFormat="1" ht="62.4" x14ac:dyDescent="0.3">
      <c r="A9" s="1" t="s">
        <v>34</v>
      </c>
      <c r="B9" s="34">
        <v>4549500</v>
      </c>
      <c r="C9" s="39">
        <v>4549500</v>
      </c>
    </row>
    <row r="10" spans="1:3" s="8" customFormat="1" ht="67.5" hidden="1" customHeight="1" x14ac:dyDescent="0.3">
      <c r="A10" s="7" t="s">
        <v>11</v>
      </c>
      <c r="B10" s="40">
        <v>0</v>
      </c>
      <c r="C10" s="39">
        <v>0</v>
      </c>
    </row>
    <row r="11" spans="1:3" s="8" customFormat="1" ht="18" customHeight="1" x14ac:dyDescent="0.3">
      <c r="A11" s="1" t="s">
        <v>33</v>
      </c>
      <c r="B11" s="34">
        <v>2063500</v>
      </c>
      <c r="C11" s="39">
        <v>2063500</v>
      </c>
    </row>
    <row r="12" spans="1:3" s="10" customFormat="1" ht="31.2" x14ac:dyDescent="0.3">
      <c r="A12" s="35" t="s">
        <v>23</v>
      </c>
      <c r="B12" s="36">
        <v>133371000</v>
      </c>
      <c r="C12" s="39">
        <v>133082100</v>
      </c>
    </row>
    <row r="13" spans="1:3" s="18" customFormat="1" ht="31.2" x14ac:dyDescent="0.3">
      <c r="A13" s="7" t="s">
        <v>14</v>
      </c>
      <c r="B13" s="40">
        <v>756800</v>
      </c>
      <c r="C13" s="39">
        <v>756800</v>
      </c>
    </row>
    <row r="14" spans="1:3" s="9" customFormat="1" ht="46.8" x14ac:dyDescent="0.3">
      <c r="A14" s="7" t="s">
        <v>26</v>
      </c>
      <c r="B14" s="40">
        <v>9400</v>
      </c>
      <c r="C14" s="39">
        <v>9400</v>
      </c>
    </row>
    <row r="15" spans="1:3" s="18" customFormat="1" ht="31.2" x14ac:dyDescent="0.3">
      <c r="A15" s="7" t="s">
        <v>7</v>
      </c>
      <c r="B15" s="40">
        <v>502600</v>
      </c>
      <c r="C15" s="39">
        <v>502600</v>
      </c>
    </row>
    <row r="16" spans="1:3" s="18" customFormat="1" ht="18.75" customHeight="1" x14ac:dyDescent="0.3">
      <c r="A16" s="7" t="s">
        <v>8</v>
      </c>
      <c r="B16" s="40">
        <v>2100</v>
      </c>
      <c r="C16" s="39">
        <v>2100</v>
      </c>
    </row>
    <row r="17" spans="1:3" s="18" customFormat="1" ht="46.8" x14ac:dyDescent="0.3">
      <c r="A17" s="7" t="s">
        <v>9</v>
      </c>
      <c r="B17" s="40">
        <v>183500</v>
      </c>
      <c r="C17" s="39">
        <v>183500</v>
      </c>
    </row>
    <row r="18" spans="1:3" s="14" customFormat="1" ht="31.2" x14ac:dyDescent="0.3">
      <c r="A18" s="2" t="s">
        <v>16</v>
      </c>
      <c r="B18" s="33">
        <v>43800</v>
      </c>
      <c r="C18" s="39">
        <v>43800</v>
      </c>
    </row>
    <row r="19" spans="1:3" s="10" customFormat="1" ht="31.5" hidden="1" x14ac:dyDescent="0.3">
      <c r="A19" s="1" t="s">
        <v>28</v>
      </c>
      <c r="B19" s="34">
        <v>0</v>
      </c>
      <c r="C19" s="39">
        <v>0</v>
      </c>
    </row>
    <row r="20" spans="1:3" s="10" customFormat="1" ht="47.25" hidden="1" x14ac:dyDescent="0.3">
      <c r="A20" s="1" t="s">
        <v>27</v>
      </c>
      <c r="B20" s="34">
        <v>0</v>
      </c>
      <c r="C20" s="39">
        <v>0</v>
      </c>
    </row>
    <row r="21" spans="1:3" s="10" customFormat="1" ht="44.25" customHeight="1" x14ac:dyDescent="0.3">
      <c r="A21" s="35" t="s">
        <v>36</v>
      </c>
      <c r="B21" s="36">
        <v>4200</v>
      </c>
      <c r="C21" s="39">
        <v>1400</v>
      </c>
    </row>
    <row r="22" spans="1:3" s="10" customFormat="1" ht="61.5" customHeight="1" x14ac:dyDescent="0.3">
      <c r="A22" s="35" t="s">
        <v>35</v>
      </c>
      <c r="B22" s="36">
        <v>400</v>
      </c>
      <c r="C22" s="39">
        <v>100</v>
      </c>
    </row>
    <row r="23" spans="1:3" s="10" customFormat="1" ht="61.5" customHeight="1" x14ac:dyDescent="0.3">
      <c r="A23" s="2" t="s">
        <v>10</v>
      </c>
      <c r="B23" s="34">
        <v>600</v>
      </c>
      <c r="C23" s="39">
        <v>600</v>
      </c>
    </row>
    <row r="24" spans="1:3" s="10" customFormat="1" ht="46.8" x14ac:dyDescent="0.3">
      <c r="A24" s="1" t="s">
        <v>12</v>
      </c>
      <c r="B24" s="34">
        <v>7538100</v>
      </c>
      <c r="C24" s="39">
        <v>7538100</v>
      </c>
    </row>
    <row r="25" spans="1:3" s="10" customFormat="1" ht="31.2" x14ac:dyDescent="0.3">
      <c r="A25" s="2" t="s">
        <v>39</v>
      </c>
      <c r="B25" s="34">
        <v>94500</v>
      </c>
      <c r="C25" s="39">
        <v>0</v>
      </c>
    </row>
    <row r="26" spans="1:3" s="10" customFormat="1" ht="46.8" x14ac:dyDescent="0.3">
      <c r="A26" s="2" t="s">
        <v>13</v>
      </c>
      <c r="B26" s="34">
        <v>857100</v>
      </c>
      <c r="C26" s="39">
        <v>0</v>
      </c>
    </row>
    <row r="27" spans="1:3" s="10" customFormat="1" ht="62.4" x14ac:dyDescent="0.3">
      <c r="A27" s="35" t="s">
        <v>30</v>
      </c>
      <c r="B27" s="36">
        <v>52200</v>
      </c>
      <c r="C27" s="39">
        <v>104300</v>
      </c>
    </row>
    <row r="28" spans="1:3" s="10" customFormat="1" ht="46.8" x14ac:dyDescent="0.3">
      <c r="A28" s="35" t="s">
        <v>31</v>
      </c>
      <c r="B28" s="36">
        <v>134800</v>
      </c>
      <c r="C28" s="39">
        <v>181100</v>
      </c>
    </row>
    <row r="29" spans="1:3" s="10" customFormat="1" ht="78" x14ac:dyDescent="0.3">
      <c r="A29" s="35" t="s">
        <v>22</v>
      </c>
      <c r="B29" s="36">
        <v>11693200</v>
      </c>
      <c r="C29" s="39">
        <v>11693200</v>
      </c>
    </row>
    <row r="30" spans="1:3" s="10" customFormat="1" ht="34.5" customHeight="1" x14ac:dyDescent="0.3">
      <c r="A30" s="7" t="s">
        <v>38</v>
      </c>
      <c r="B30" s="34">
        <v>3455200</v>
      </c>
      <c r="C30" s="39">
        <v>3455200</v>
      </c>
    </row>
    <row r="31" spans="1:3" s="10" customFormat="1" ht="35.25" customHeight="1" x14ac:dyDescent="0.3">
      <c r="A31" s="59" t="s">
        <v>45</v>
      </c>
      <c r="B31" s="34">
        <v>1362500</v>
      </c>
      <c r="C31" s="39">
        <v>1498800</v>
      </c>
    </row>
    <row r="32" spans="1:3" s="10" customFormat="1" ht="50.25" customHeight="1" x14ac:dyDescent="0.3">
      <c r="A32" s="59" t="s">
        <v>44</v>
      </c>
      <c r="B32" s="34">
        <v>1000</v>
      </c>
      <c r="C32" s="39">
        <v>1000</v>
      </c>
    </row>
    <row r="33" spans="1:3" s="18" customFormat="1" ht="21" customHeight="1" x14ac:dyDescent="0.3">
      <c r="A33" s="11" t="s">
        <v>2</v>
      </c>
      <c r="B33" s="52">
        <f>SUM(B9:B32)</f>
        <v>166676000</v>
      </c>
      <c r="C33" s="52">
        <f>SUM(C9:C32)</f>
        <v>165667100</v>
      </c>
    </row>
    <row r="34" spans="1:3" s="18" customFormat="1" x14ac:dyDescent="0.3">
      <c r="A34" s="37"/>
      <c r="B34" s="41"/>
      <c r="C34" s="42"/>
    </row>
    <row r="35" spans="1:3" s="18" customFormat="1" x14ac:dyDescent="0.3">
      <c r="A35" s="38" t="s">
        <v>3</v>
      </c>
      <c r="B35" s="43"/>
      <c r="C35" s="44"/>
    </row>
    <row r="36" spans="1:3" s="18" customFormat="1" ht="31.2" x14ac:dyDescent="0.3">
      <c r="A36" s="7" t="s">
        <v>5</v>
      </c>
      <c r="B36" s="40">
        <v>102359600</v>
      </c>
      <c r="C36" s="39">
        <v>106013800</v>
      </c>
    </row>
    <row r="37" spans="1:3" s="53" customFormat="1" ht="21.75" customHeight="1" x14ac:dyDescent="0.3">
      <c r="A37" s="11" t="s">
        <v>4</v>
      </c>
      <c r="B37" s="52">
        <f>B33+B36</f>
        <v>269035600</v>
      </c>
      <c r="C37" s="52">
        <f t="shared" ref="C37" si="0">C33+C36</f>
        <v>271680900</v>
      </c>
    </row>
    <row r="38" spans="1:3" ht="13.2" x14ac:dyDescent="0.25">
      <c r="C38" s="3"/>
    </row>
    <row r="39" spans="1:3" ht="13.2" x14ac:dyDescent="0.25">
      <c r="C39" s="3"/>
    </row>
    <row r="40" spans="1:3" x14ac:dyDescent="0.3">
      <c r="C40" s="14" t="s">
        <v>0</v>
      </c>
    </row>
    <row r="41" spans="1:3" ht="16.5" customHeight="1" x14ac:dyDescent="0.3"/>
  </sheetData>
  <pageMargins left="0.98425196850393704" right="0.39370078740157483" top="0.78740157480314965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 чт 2019г</vt:lpstr>
      <vt:lpstr>2020 - 2021гг</vt:lpstr>
      <vt:lpstr>'2 чт 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2018-10-23T06:05:56Z</cp:lastPrinted>
  <dcterms:created xsi:type="dcterms:W3CDTF">1996-10-08T23:32:33Z</dcterms:created>
  <dcterms:modified xsi:type="dcterms:W3CDTF">2018-12-20T09:56:49Z</dcterms:modified>
</cp:coreProperties>
</file>