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на сайт\01.01.2019\Новая папка\"/>
    </mc:Choice>
  </mc:AlternateContent>
  <bookViews>
    <workbookView xWindow="135" yWindow="570" windowWidth="15030" windowHeight="8145" activeTab="1"/>
  </bookViews>
  <sheets>
    <sheet name="Sheet1" sheetId="1" r:id="rId1"/>
    <sheet name="Лист1" sheetId="2" r:id="rId2"/>
  </sheets>
  <calcPr calcId="152511"/>
</workbook>
</file>

<file path=xl/calcChain.xml><?xml version="1.0" encoding="utf-8"?>
<calcChain xmlns="http://schemas.openxmlformats.org/spreadsheetml/2006/main">
  <c r="K17" i="2" l="1"/>
</calcChain>
</file>

<file path=xl/sharedStrings.xml><?xml version="1.0" encoding="utf-8"?>
<sst xmlns="http://schemas.openxmlformats.org/spreadsheetml/2006/main" count="365" uniqueCount="172">
  <si>
    <t>Полное наименование</t>
  </si>
  <si>
    <t>Юридический адрес</t>
  </si>
  <si>
    <t>ОГРН</t>
  </si>
  <si>
    <t>ОГРН - дата</t>
  </si>
  <si>
    <t>Реквизиты документа - основания создания юридического лица</t>
  </si>
  <si>
    <t>Дата документа о создании юр.лица</t>
  </si>
  <si>
    <t>№ документа о создании юр.лица</t>
  </si>
  <si>
    <t>Уставный фонд (тыс. руб.)</t>
  </si>
  <si>
    <t>Балансовая стоимость основных фондов (тыс. руб.)</t>
  </si>
  <si>
    <t>Остаточная стоимость основных фондов (тыс. руб.)</t>
  </si>
  <si>
    <t>Среднесписочная численность работников</t>
  </si>
  <si>
    <t>Муниципальное бюджетное общеобразовательное учреждение "Верхнесыповская основная общеобразовательная школа"</t>
  </si>
  <si>
    <t>Пермский край, Уинский р-н, с Верхний Сып, ул Школьная, д.4</t>
  </si>
  <si>
    <t>1025902546230</t>
  </si>
  <si>
    <t>Постановление администрации Уинского района от 29.01.1996 №24</t>
  </si>
  <si>
    <t>24</t>
  </si>
  <si>
    <t>Муниципальное бюджетное общеобразовательное учреждение "Аспинская средняя общеобразовательная школа"</t>
  </si>
  <si>
    <t>Пермский край, Уинский р-н, с Аспа, ул Школьная, д.40</t>
  </si>
  <si>
    <t xml:space="preserve">1025902547000	</t>
  </si>
  <si>
    <t>Постановление от 29.01.1996 №24</t>
  </si>
  <si>
    <t>Муниципальное унитарное предприятие "Уинская Центральная районная аптека №66"</t>
  </si>
  <si>
    <t>Пермский край, Уинский р-н, с Уинское, ул Кирова, д.3</t>
  </si>
  <si>
    <t>1025902546361</t>
  </si>
  <si>
    <t>Постановление от 09.04.1993 №81, Постановление от 25.10.1999 №303</t>
  </si>
  <si>
    <t>303</t>
  </si>
  <si>
    <t>Муниципальное образовательное учреждение "Нижне-Сыповская основная общеобразовательная школа"</t>
  </si>
  <si>
    <t>Пермский край, Уинский р-н, с Нижний Сып, ул Коммунистическая, д.61</t>
  </si>
  <si>
    <t>1025902546834</t>
  </si>
  <si>
    <t>Муниципальное казенное общеобразовательное учреждение для детей дошкольного и младшего школьного возраста "Красногорская начальная школа-детский сад"</t>
  </si>
  <si>
    <t>Пермский край, Уинский р-н, д Красногорка, ул Молодежная, д.9</t>
  </si>
  <si>
    <t>1025902547846</t>
  </si>
  <si>
    <t>Управление учреждениями культуры, спорта и молодежной политики администрации Уинского муниципального района Пермского края</t>
  </si>
  <si>
    <t>Пермский край, Уинский р-н, с Уинское, ул Октябрьская, д.1</t>
  </si>
  <si>
    <t>1025902546141</t>
  </si>
  <si>
    <t>Решение исполнительного комитета районного Совета депутатов труждящихся от 26.08.1953 №300 , Постановление от 05.04.2017 №139</t>
  </si>
  <si>
    <t>300</t>
  </si>
  <si>
    <t>Муниципальное бюджетное общеобразовательное учреждение  "Уинская вечерняя (сменная) общеобразовательная школа"</t>
  </si>
  <si>
    <t>Пермский край, Уинский р-н, с Уинское, ул Светлая, д.30</t>
  </si>
  <si>
    <t>1025902547351</t>
  </si>
  <si>
    <t>Постановление главы администрации уинского района от 13.12.2011 №510</t>
  </si>
  <si>
    <t>510</t>
  </si>
  <si>
    <t>Муниципальное казенное учреждение культуры "Уинский народный краеведческий музей им. М.Е. Игошева"</t>
  </si>
  <si>
    <t>Пермский край, Уинский р-н, с Уинское, ул Ленина, д.28</t>
  </si>
  <si>
    <t>1025902546229</t>
  </si>
  <si>
    <t xml:space="preserve">Постановление администрации Уинского муниципального района №517 от 14.12.2011
</t>
  </si>
  <si>
    <t>517</t>
  </si>
  <si>
    <t>Муниципальное казенное общеобразовательное учреждение "Чайкинская средняя общеобразовательная школа"</t>
  </si>
  <si>
    <t>Пермский край, Уинский р-н, с Чайка, ул Школьная, д.2</t>
  </si>
  <si>
    <t>1025902546174</t>
  </si>
  <si>
    <t>Постановление администрации Уинского района 15.12.2011 №518</t>
  </si>
  <si>
    <t>518</t>
  </si>
  <si>
    <t>Муниципальное казенное дошкольное общеобразовательное учреждение детский сад "Пчелка" с. Аспа</t>
  </si>
  <si>
    <t>Пермский край, Уинский р-н, с Аспа, ул Школьная, д.2, лит.а</t>
  </si>
  <si>
    <t xml:space="preserve">1025902546713	</t>
  </si>
  <si>
    <t>Постановлени администрации Уинского района от 25.01.1999 №10</t>
  </si>
  <si>
    <t>10</t>
  </si>
  <si>
    <t>Управление учреждениями образования администрации Уинского муниципального района Пермского края</t>
  </si>
  <si>
    <t>Пермский край, Уинский р-н, с Уинское, ул Кирова, д.5</t>
  </si>
  <si>
    <t>1025902547230</t>
  </si>
  <si>
    <t>Решение ЗС 176 от 24.08.2006</t>
  </si>
  <si>
    <t>Муниципальное бюджетное общеобразовательное учреждение "Иштеряковская основная общеобразовательная школа"</t>
  </si>
  <si>
    <t>Пермский край, Уинский р-н, с Иштеряки, ул Школьная, д.9</t>
  </si>
  <si>
    <t>1025902546273</t>
  </si>
  <si>
    <t>Постановление администрации Уинского района от 29.01.1996</t>
  </si>
  <si>
    <t>МКУ "Районный финансово-хозяйственный центр обеспечения системы образования"</t>
  </si>
  <si>
    <t xml:space="preserve">1145951000030	</t>
  </si>
  <si>
    <t>Постановление от 12.12.2013 №687-01-01-03, Решение Земского Собрания от 24.10.2013 №594</t>
  </si>
  <si>
    <t>594</t>
  </si>
  <si>
    <t>Муниципальное казенное образовательное учреждение дополнительного профессионального образования  "Центр мониторинга и развития образования"</t>
  </si>
  <si>
    <t>1045902202510</t>
  </si>
  <si>
    <t>Постановление админитсрации Уинского района от 15.12.2011 №519</t>
  </si>
  <si>
    <t>519</t>
  </si>
  <si>
    <t>Муниципальное казенное дошкольное общеобразовательное учреждение детский сад "Семицветик" село Суда</t>
  </si>
  <si>
    <t>Пермский край, Уинский р-н, с Суда, ул Центральная, д.22</t>
  </si>
  <si>
    <t>1025902546757</t>
  </si>
  <si>
    <t>Простановление администрации Уинского района от 25.01.1999 № 10</t>
  </si>
  <si>
    <t>Муниципальное казенное общеобразовательное учреждение для детей дошкольного и младшего щкольного возраста "Барсаевская начальная школа - детский сад"</t>
  </si>
  <si>
    <t>Пермский край, Уинский р-н, с Барсаи, ул Юбилейная, д.2</t>
  </si>
  <si>
    <t>1025902546119</t>
  </si>
  <si>
    <t>Финансовое управление администрации Уинского района Пермского края</t>
  </si>
  <si>
    <t>Пермский край, Уинский р-н, с Уинское, ул Коммунистическая, д.1</t>
  </si>
  <si>
    <t>1025902546779</t>
  </si>
  <si>
    <t>Постановление от 28.12.2001 №529</t>
  </si>
  <si>
    <t>529</t>
  </si>
  <si>
    <t>Администрация Уинского муниципального района Пермского края</t>
  </si>
  <si>
    <t>1025902546295</t>
  </si>
  <si>
    <t>Муниципальное казенное общеобразовательное учреждение "Воскресенкая основная общеобразовательная школа"</t>
  </si>
  <si>
    <t>Пермский край, Уинский р-н, с Воскресенское, ул Центральная, д.18</t>
  </si>
  <si>
    <t>1025902546120</t>
  </si>
  <si>
    <t>Муниципальное бюджетное общеобразовательное учреждение   "Судинская средняя общеобразовательная школа"</t>
  </si>
  <si>
    <t>Пермский край, Уинский р-н, с Суда, ул Центральная, д.29</t>
  </si>
  <si>
    <t>1025902545900</t>
  </si>
  <si>
    <t>Муниципальное казенное образовательное учреждение дополнительного образования "Уинская детско-юношеская спортивная школа единоборств "Юникс"</t>
  </si>
  <si>
    <t>Пермский край, Уинский р-н, с Уинское, ул Ленина, д.26</t>
  </si>
  <si>
    <t>1065951014062</t>
  </si>
  <si>
    <t>Постановление главы Уинского района от 24.11.2006 №377, О создании МКУ Постановление от 26.12.2011 №539</t>
  </si>
  <si>
    <t>377</t>
  </si>
  <si>
    <t>Муниципальное казенное дошкольное общеобразовательное учреждение детский сад "Солнышко" село Чайка</t>
  </si>
  <si>
    <t>Пермский край, Уинский р-н, с Чайка, ул Советская, д.21</t>
  </si>
  <si>
    <t>1025902546339</t>
  </si>
  <si>
    <t>Постановление от 25.01.1999 №10</t>
  </si>
  <si>
    <t>Муниципальное казенное общеобразовательное учреждение  "Ломовская средняя общеобразовательная школа"</t>
  </si>
  <si>
    <t>Пермский край, Уинский р-н, д Ломь, ул Школьная, д.19</t>
  </si>
  <si>
    <t>1025902547263</t>
  </si>
  <si>
    <t>Контрольно-счетная палата Уинского муниципального района Пермского края</t>
  </si>
  <si>
    <t>1065951014007</t>
  </si>
  <si>
    <t>Решение ЗС района от 29.11.2005 №77</t>
  </si>
  <si>
    <t>77</t>
  </si>
  <si>
    <t>Муниципальное бюджетное общеобразовательное учреждение дополнительного образования детей "Дом детского творчества"</t>
  </si>
  <si>
    <t>Пермский край, Уинский р-н, с Уинское, ул Ленина, д.4</t>
  </si>
  <si>
    <t>1025902547241</t>
  </si>
  <si>
    <t>Постановление главы муниципального района от 07.12.2011 №492</t>
  </si>
  <si>
    <t>492</t>
  </si>
  <si>
    <t>Муниципальное казенное учреждение  "Служба административно-хозяйственного и финансового обеспечения учреждений культуры, спорта и молодежной политики"</t>
  </si>
  <si>
    <t xml:space="preserve">1145951000029	</t>
  </si>
  <si>
    <t>Решение Земского Собрания Уинского района от 24.10.2012 №595</t>
  </si>
  <si>
    <t>595</t>
  </si>
  <si>
    <t>Муниципальное казенное учреждение культуры "Уинская межпоселенческая централизованная библиотечная система"</t>
  </si>
  <si>
    <t>Пермский край, Уинский р-н, с Уинское, ул Пролетарская, д.8</t>
  </si>
  <si>
    <t xml:space="preserve">1025902548660	</t>
  </si>
  <si>
    <t>Приказ от 10.11.2002 №34</t>
  </si>
  <si>
    <t>34</t>
  </si>
  <si>
    <t>Муниципальное унитарное предприятие "Уинсктеплоэнерго"</t>
  </si>
  <si>
    <t>Пермский край, Уинский р-н, с Уинское, ул Заречная, д.2</t>
  </si>
  <si>
    <t>1025902547032</t>
  </si>
  <si>
    <t>429</t>
  </si>
  <si>
    <t>Муниципальное бюджетное учреждение культуры "Уинский районный Дом культуры"</t>
  </si>
  <si>
    <t>Пермский край, Уинский р-н, с Уинское, ул Свободы, д.29, лит.а</t>
  </si>
  <si>
    <t>1025902546438</t>
  </si>
  <si>
    <t>Постановление от 05.04.2001 №140</t>
  </si>
  <si>
    <t>533</t>
  </si>
  <si>
    <t>Муниципальное казенное дошкольное общеобразовательное учреждение детский сад "Радуга" село Воскресенкое</t>
  </si>
  <si>
    <t>Пермский край, Уинский р-н, с Воскресенское, ул Верхняя, д.3</t>
  </si>
  <si>
    <t>6145958685383</t>
  </si>
  <si>
    <t>Постановление администрации уинского района от 25.01.1999 №10</t>
  </si>
  <si>
    <t>Муниципальное бюджетное учреждение дополнительного образования  "Уинская детская школа искусств"</t>
  </si>
  <si>
    <t>1025902546163</t>
  </si>
  <si>
    <t>Постановление от 14.09.2000 №342</t>
  </si>
  <si>
    <t>342</t>
  </si>
  <si>
    <t>Земское Собрание Уинского муниципального района</t>
  </si>
  <si>
    <t>1065951003227</t>
  </si>
  <si>
    <t>Муниципальное казнное учреждение "Управление по строительству, ЖКХ и содержанию дорог администрации Уинского муниципального района"</t>
  </si>
  <si>
    <t>1075951000025</t>
  </si>
  <si>
    <t>Решение ЗС Уинского района № 411</t>
  </si>
  <si>
    <t>411</t>
  </si>
  <si>
    <t>Муниципальное бюджетное общеобразовательное учреждение  "Уинская средняя общеобразовательная школа"</t>
  </si>
  <si>
    <t>1025902546416</t>
  </si>
  <si>
    <t>Автономное учреждение "Редакция газеты "Родник"</t>
  </si>
  <si>
    <t>Пермский край, Уинский р-н, с Уинское, ул 30 лет Победы, д.1</t>
  </si>
  <si>
    <t>1025902548275</t>
  </si>
  <si>
    <t>Постановление главы Уинского муниципального района №169</t>
  </si>
  <si>
    <t>169</t>
  </si>
  <si>
    <t>Муниципальное казенное дошкольное общеобразовательное учреждение "Уинский детский сад"</t>
  </si>
  <si>
    <t>Пермский край, Уинский р-н, с Уинское, ул Ленина, д.21</t>
  </si>
  <si>
    <t>1025902546966</t>
  </si>
  <si>
    <t>Уинский муниципальный район</t>
  </si>
  <si>
    <t>Пермский край, Уинский р-н</t>
  </si>
  <si>
    <t>1025902546295</t>
  </si>
  <si>
    <t>№ п/п</t>
  </si>
  <si>
    <t>Постановление  от 29.01.1996 №24</t>
  </si>
  <si>
    <t>Муниципальные предприятия</t>
  </si>
  <si>
    <t>Постановление главы о создании предприятия от 08.11.2001 года № 429</t>
  </si>
  <si>
    <t>Муниципальные учреждения</t>
  </si>
  <si>
    <t>Устав Уинского муниципального района, принятый решением Земского Собрания Уинского района от 22.06.2005 N 34</t>
  </si>
  <si>
    <t xml:space="preserve">102590254700	</t>
  </si>
  <si>
    <t>Постановление администрации Уинского муниципального района №517 от 14.12.2011</t>
  </si>
  <si>
    <t>Постановление Постановление администрации Уинского района от 14.09.2000 №342</t>
  </si>
  <si>
    <t>Постановление Постановление администрации Уинского района  от 05.04.2001 №140</t>
  </si>
  <si>
    <t>Приказ  отдела культуры администрации Уинского района Пермской области от 10.11.2002 №34</t>
  </si>
  <si>
    <t>Сведения о муниципальных унитарных предприятиях сведения, муниципальных учреждениях, хозяйственных обществах товариществах, акции, доли (вклады) в уставном (складочном) капитале которых принадлежат муниципальным  образованиям, иных юридических лицах, в которых муниципальное образование является учредителем (участником) Уинского муниципального района</t>
  </si>
  <si>
    <t>Муниципальное казенное дошкольное общеобразовательное учреждение "Уинский детский сад "Улыбка"</t>
  </si>
  <si>
    <t>33487,481,7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</si>
</sst>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dd\.mm\.yyyy"/>
    <numFmt numFmtId="165" formatCode="#0.00"/>
  </numFmts>
  <fonts count="9" x14ac:knownFonts="1">
    <font>
      <sz val="11"/>
      <name val="Calibri"/>
      <family val="2"/>
      <scheme val="minor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8" fillId="0" borderId="0" applyFont="0" applyFill="0" applyBorder="0" applyAlignment="0" applyProtection="0"/>
  </cellStyleXfs>
  <cellXfs count="57">
    <xf numFmtId="0" fontId="0" fillId="0" borderId="0" xfId="0"/>
    <xf numFmtId="49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5" fontId="2" fillId="2" borderId="1" xfId="0" applyNumberFormat="1" applyFont="1" applyFill="1" applyBorder="1" applyAlignment="1">
      <alignment horizontal="center" vertic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wrapText="1"/>
    </xf>
    <xf numFmtId="14" fontId="1" fillId="0" borderId="1" xfId="0" applyNumberFormat="1" applyFont="1" applyBorder="1" applyAlignment="1">
      <alignment horizontal="left" wrapText="1"/>
    </xf>
    <xf numFmtId="165" fontId="1" fillId="0" borderId="1" xfId="0" applyNumberFormat="1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 wrapText="1"/>
    </xf>
    <xf numFmtId="164" fontId="1" fillId="0" borderId="1" xfId="0" applyNumberFormat="1" applyFont="1" applyBorder="1" applyAlignment="1">
      <alignment horizontal="left" wrapText="1"/>
    </xf>
    <xf numFmtId="49" fontId="1" fillId="0" borderId="0" xfId="0" applyNumberFormat="1" applyFont="1" applyAlignment="1">
      <alignment horizontal="left" wrapText="1"/>
    </xf>
    <xf numFmtId="164" fontId="1" fillId="0" borderId="0" xfId="0" applyNumberFormat="1" applyFont="1" applyAlignment="1">
      <alignment horizontal="left" wrapText="1"/>
    </xf>
    <xf numFmtId="165" fontId="1" fillId="0" borderId="0" xfId="0" applyNumberFormat="1" applyFont="1" applyAlignment="1">
      <alignment horizontal="left" wrapText="1"/>
    </xf>
    <xf numFmtId="1" fontId="1" fillId="0" borderId="0" xfId="0" applyNumberFormat="1" applyFont="1" applyAlignment="1">
      <alignment horizontal="left" wrapText="1"/>
    </xf>
    <xf numFmtId="0" fontId="0" fillId="0" borderId="0" xfId="0" applyAlignment="1">
      <alignment wrapText="1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 wrapText="1"/>
    </xf>
    <xf numFmtId="164" fontId="6" fillId="3" borderId="1" xfId="0" applyNumberFormat="1" applyFont="1" applyFill="1" applyBorder="1" applyAlignment="1">
      <alignment horizontal="center" vertical="center" wrapText="1"/>
    </xf>
    <xf numFmtId="165" fontId="6" fillId="3" borderId="1" xfId="0" applyNumberFormat="1" applyFont="1" applyFill="1" applyBorder="1" applyAlignment="1">
      <alignment horizontal="center" vertical="center" wrapText="1"/>
    </xf>
    <xf numFmtId="43" fontId="6" fillId="3" borderId="1" xfId="1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49" fontId="5" fillId="3" borderId="1" xfId="0" applyNumberFormat="1" applyFont="1" applyFill="1" applyBorder="1" applyAlignment="1">
      <alignment horizontal="left" vertical="center" wrapText="1"/>
    </xf>
    <xf numFmtId="49" fontId="5" fillId="3" borderId="1" xfId="0" applyNumberFormat="1" applyFont="1" applyFill="1" applyBorder="1" applyAlignment="1">
      <alignment horizontal="center" vertical="center" wrapText="1"/>
    </xf>
    <xf numFmtId="14" fontId="5" fillId="3" borderId="1" xfId="0" applyNumberFormat="1" applyFont="1" applyFill="1" applyBorder="1" applyAlignment="1">
      <alignment horizontal="center" vertical="center" wrapText="1"/>
    </xf>
    <xf numFmtId="165" fontId="5" fillId="3" borderId="1" xfId="0" applyNumberFormat="1" applyFont="1" applyFill="1" applyBorder="1" applyAlignment="1">
      <alignment vertical="center" wrapText="1"/>
    </xf>
    <xf numFmtId="43" fontId="5" fillId="3" borderId="1" xfId="1" applyFont="1" applyFill="1" applyBorder="1" applyAlignment="1">
      <alignment vertical="center" wrapText="1"/>
    </xf>
    <xf numFmtId="1" fontId="5" fillId="3" borderId="1" xfId="0" applyNumberFormat="1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49" fontId="3" fillId="3" borderId="1" xfId="0" applyNumberFormat="1" applyFont="1" applyFill="1" applyBorder="1" applyAlignment="1">
      <alignment horizontal="center" vertical="center" wrapText="1"/>
    </xf>
    <xf numFmtId="164" fontId="3" fillId="3" borderId="1" xfId="0" applyNumberFormat="1" applyFont="1" applyFill="1" applyBorder="1" applyAlignment="1">
      <alignment horizontal="center" vertical="center" wrapText="1"/>
    </xf>
    <xf numFmtId="165" fontId="3" fillId="3" borderId="1" xfId="0" applyNumberFormat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1" fontId="3" fillId="3" borderId="1" xfId="0" applyNumberFormat="1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1" fontId="4" fillId="3" borderId="1" xfId="0" applyNumberFormat="1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43" fontId="4" fillId="3" borderId="1" xfId="1" applyFont="1" applyFill="1" applyBorder="1" applyAlignment="1">
      <alignment vertical="center"/>
    </xf>
    <xf numFmtId="0" fontId="4" fillId="3" borderId="0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43" fontId="4" fillId="3" borderId="0" xfId="1" applyFont="1" applyFill="1" applyBorder="1" applyAlignment="1">
      <alignment vertical="center"/>
    </xf>
    <xf numFmtId="0" fontId="3" fillId="3" borderId="0" xfId="0" applyFont="1" applyFill="1" applyBorder="1"/>
    <xf numFmtId="0" fontId="5" fillId="3" borderId="0" xfId="0" applyFont="1" applyFill="1" applyBorder="1"/>
    <xf numFmtId="0" fontId="3" fillId="3" borderId="0" xfId="0" applyFont="1" applyFill="1" applyBorder="1" applyAlignment="1">
      <alignment vertical="center"/>
    </xf>
    <xf numFmtId="49" fontId="1" fillId="0" borderId="0" xfId="0" applyNumberFormat="1" applyFont="1" applyAlignment="1">
      <alignment horizontal="center" vertical="center"/>
    </xf>
    <xf numFmtId="0" fontId="4" fillId="3" borderId="0" xfId="0" applyFont="1" applyFill="1" applyBorder="1" applyAlignment="1">
      <alignment horizontal="center"/>
    </xf>
    <xf numFmtId="164" fontId="6" fillId="3" borderId="1" xfId="0" applyNumberFormat="1" applyFont="1" applyFill="1" applyBorder="1" applyAlignment="1">
      <alignment horizontal="center" vertical="center" wrapText="1"/>
    </xf>
    <xf numFmtId="164" fontId="7" fillId="4" borderId="0" xfId="0" applyNumberFormat="1" applyFont="1" applyFill="1" applyBorder="1" applyAlignment="1">
      <alignment horizontal="center" vertical="center" wrapText="1"/>
    </xf>
    <xf numFmtId="164" fontId="7" fillId="4" borderId="2" xfId="0" applyNumberFormat="1" applyFont="1" applyFill="1" applyBorder="1" applyAlignment="1">
      <alignment horizontal="center" vertical="center" wrapText="1"/>
    </xf>
    <xf numFmtId="0" fontId="4" fillId="4" borderId="0" xfId="0" applyFont="1" applyFill="1" applyBorder="1"/>
    <xf numFmtId="0" fontId="4" fillId="4" borderId="0" xfId="0" applyFont="1" applyFill="1" applyBorder="1" applyAlignment="1">
      <alignment vertical="center"/>
    </xf>
    <xf numFmtId="0" fontId="4" fillId="4" borderId="0" xfId="0" applyFont="1" applyFill="1" applyBorder="1" applyAlignment="1">
      <alignment horizontal="center" vertical="center"/>
    </xf>
    <xf numFmtId="43" fontId="4" fillId="4" borderId="0" xfId="1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topLeftCell="A33" zoomScale="60" zoomScaleNormal="60" workbookViewId="0">
      <selection activeCell="L36" sqref="A1:L36"/>
    </sheetView>
  </sheetViews>
  <sheetFormatPr defaultRowHeight="15" x14ac:dyDescent="0.25"/>
  <cols>
    <col min="2" max="3" width="20.7109375" style="10" customWidth="1"/>
    <col min="4" max="4" width="16.5703125" style="10" customWidth="1"/>
    <col min="5" max="5" width="12.7109375" style="11" customWidth="1"/>
    <col min="6" max="6" width="20.7109375" style="10" customWidth="1"/>
    <col min="7" max="7" width="13.7109375" style="11" customWidth="1"/>
    <col min="8" max="8" width="12.28515625" style="10" customWidth="1"/>
    <col min="9" max="9" width="8" style="12" customWidth="1"/>
    <col min="10" max="10" width="13.28515625" style="12" customWidth="1"/>
    <col min="11" max="11" width="10.7109375" style="12" customWidth="1"/>
    <col min="12" max="12" width="25.7109375" style="13" bestFit="1" customWidth="1"/>
  </cols>
  <sheetData>
    <row r="1" spans="1:12" s="14" customFormat="1" ht="114" x14ac:dyDescent="0.25">
      <c r="A1" s="14" t="s">
        <v>158</v>
      </c>
      <c r="B1" s="1" t="s">
        <v>0</v>
      </c>
      <c r="C1" s="1" t="s">
        <v>1</v>
      </c>
      <c r="D1" s="1" t="s">
        <v>2</v>
      </c>
      <c r="E1" s="2" t="s">
        <v>3</v>
      </c>
      <c r="F1" s="1" t="s">
        <v>4</v>
      </c>
      <c r="G1" s="2" t="s">
        <v>5</v>
      </c>
      <c r="H1" s="1" t="s">
        <v>6</v>
      </c>
      <c r="I1" s="3" t="s">
        <v>7</v>
      </c>
      <c r="J1" s="3" t="s">
        <v>8</v>
      </c>
      <c r="K1" s="3" t="s">
        <v>9</v>
      </c>
      <c r="L1" s="4" t="s">
        <v>10</v>
      </c>
    </row>
    <row r="2" spans="1:12" ht="120" x14ac:dyDescent="0.25">
      <c r="A2">
        <v>1</v>
      </c>
      <c r="B2" s="5" t="s">
        <v>11</v>
      </c>
      <c r="C2" s="5" t="s">
        <v>12</v>
      </c>
      <c r="D2" s="5" t="s">
        <v>13</v>
      </c>
      <c r="E2" s="6">
        <v>37557</v>
      </c>
      <c r="F2" s="5" t="s">
        <v>14</v>
      </c>
      <c r="G2" s="6">
        <v>35093</v>
      </c>
      <c r="H2" s="5" t="s">
        <v>15</v>
      </c>
      <c r="I2" s="7"/>
      <c r="J2" s="7">
        <v>9162.6790500000006</v>
      </c>
      <c r="K2" s="7">
        <v>5623.5972499999998</v>
      </c>
      <c r="L2" s="8"/>
    </row>
    <row r="3" spans="1:12" ht="105" x14ac:dyDescent="0.25">
      <c r="A3">
        <v>2</v>
      </c>
      <c r="B3" s="5" t="s">
        <v>16</v>
      </c>
      <c r="C3" s="5" t="s">
        <v>17</v>
      </c>
      <c r="D3" s="5" t="s">
        <v>18</v>
      </c>
      <c r="E3" s="6">
        <v>37566</v>
      </c>
      <c r="F3" s="5" t="s">
        <v>19</v>
      </c>
      <c r="G3" s="6">
        <v>35093</v>
      </c>
      <c r="H3" s="5" t="s">
        <v>15</v>
      </c>
      <c r="I3" s="7"/>
      <c r="J3" s="7">
        <v>20269.882519999999</v>
      </c>
      <c r="K3" s="7">
        <v>4870.25929</v>
      </c>
      <c r="L3" s="8">
        <v>48</v>
      </c>
    </row>
    <row r="4" spans="1:12" ht="90" x14ac:dyDescent="0.25">
      <c r="A4">
        <v>4</v>
      </c>
      <c r="B4" s="5" t="s">
        <v>25</v>
      </c>
      <c r="C4" s="5" t="s">
        <v>26</v>
      </c>
      <c r="D4" s="5" t="s">
        <v>27</v>
      </c>
      <c r="E4" s="6">
        <v>37564</v>
      </c>
      <c r="F4" s="5" t="s">
        <v>19</v>
      </c>
      <c r="G4" s="6">
        <v>35093</v>
      </c>
      <c r="H4" s="5" t="s">
        <v>15</v>
      </c>
      <c r="I4" s="7"/>
      <c r="J4" s="7">
        <v>6097.5232500000002</v>
      </c>
      <c r="K4" s="7">
        <v>360.35885000000002</v>
      </c>
      <c r="L4" s="8">
        <v>28</v>
      </c>
    </row>
    <row r="5" spans="1:12" ht="150" x14ac:dyDescent="0.25">
      <c r="A5">
        <v>5</v>
      </c>
      <c r="B5" s="5" t="s">
        <v>28</v>
      </c>
      <c r="C5" s="5" t="s">
        <v>29</v>
      </c>
      <c r="D5" s="5" t="s">
        <v>30</v>
      </c>
      <c r="E5" s="6">
        <v>37594</v>
      </c>
      <c r="F5" s="5" t="s">
        <v>159</v>
      </c>
      <c r="G5" s="6">
        <v>35093</v>
      </c>
      <c r="H5" s="5" t="s">
        <v>15</v>
      </c>
      <c r="I5" s="7"/>
      <c r="J5" s="7">
        <v>1317.7026699999999</v>
      </c>
      <c r="K5" s="7">
        <v>162.70406</v>
      </c>
      <c r="L5" s="8">
        <v>13</v>
      </c>
    </row>
    <row r="6" spans="1:12" ht="150" x14ac:dyDescent="0.25">
      <c r="A6">
        <v>6</v>
      </c>
      <c r="B6" s="5" t="s">
        <v>31</v>
      </c>
      <c r="C6" s="5" t="s">
        <v>32</v>
      </c>
      <c r="D6" s="5" t="s">
        <v>33</v>
      </c>
      <c r="E6" s="6">
        <v>37554</v>
      </c>
      <c r="F6" s="5" t="s">
        <v>34</v>
      </c>
      <c r="G6" s="6">
        <v>19597</v>
      </c>
      <c r="H6" s="5" t="s">
        <v>35</v>
      </c>
      <c r="I6" s="7"/>
      <c r="J6" s="7">
        <v>491.04458</v>
      </c>
      <c r="K6" s="7">
        <v>0</v>
      </c>
      <c r="L6" s="8">
        <v>3</v>
      </c>
    </row>
    <row r="7" spans="1:12" ht="120" x14ac:dyDescent="0.25">
      <c r="A7">
        <v>7</v>
      </c>
      <c r="B7" s="5" t="s">
        <v>36</v>
      </c>
      <c r="C7" s="5" t="s">
        <v>37</v>
      </c>
      <c r="D7" s="5" t="s">
        <v>38</v>
      </c>
      <c r="E7" s="6">
        <v>37578</v>
      </c>
      <c r="F7" s="5" t="s">
        <v>39</v>
      </c>
      <c r="G7" s="6">
        <v>40890</v>
      </c>
      <c r="H7" s="5" t="s">
        <v>40</v>
      </c>
      <c r="I7" s="7"/>
      <c r="J7" s="7">
        <v>730.72925999999995</v>
      </c>
      <c r="K7" s="7">
        <v>0</v>
      </c>
      <c r="L7" s="8">
        <v>12</v>
      </c>
    </row>
    <row r="8" spans="1:12" ht="105" x14ac:dyDescent="0.25">
      <c r="A8">
        <v>8</v>
      </c>
      <c r="B8" s="5" t="s">
        <v>41</v>
      </c>
      <c r="C8" s="5" t="s">
        <v>42</v>
      </c>
      <c r="D8" s="5" t="s">
        <v>43</v>
      </c>
      <c r="E8" s="6">
        <v>37557</v>
      </c>
      <c r="F8" s="5" t="s">
        <v>44</v>
      </c>
      <c r="G8" s="6">
        <v>40891</v>
      </c>
      <c r="H8" s="5" t="s">
        <v>45</v>
      </c>
      <c r="I8" s="7"/>
      <c r="J8" s="7">
        <v>2004.5061499999999</v>
      </c>
      <c r="K8" s="7">
        <v>764.67733999999996</v>
      </c>
      <c r="L8" s="8">
        <v>4</v>
      </c>
    </row>
    <row r="9" spans="1:12" ht="105" x14ac:dyDescent="0.25">
      <c r="A9">
        <v>9</v>
      </c>
      <c r="B9" s="5" t="s">
        <v>46</v>
      </c>
      <c r="C9" s="5" t="s">
        <v>47</v>
      </c>
      <c r="D9" s="5" t="s">
        <v>48</v>
      </c>
      <c r="E9" s="6">
        <v>37556</v>
      </c>
      <c r="F9" s="5" t="s">
        <v>49</v>
      </c>
      <c r="G9" s="6">
        <v>40892</v>
      </c>
      <c r="H9" s="5" t="s">
        <v>50</v>
      </c>
      <c r="I9" s="7"/>
      <c r="J9" s="7">
        <v>25246.968669999998</v>
      </c>
      <c r="K9" s="7">
        <v>16187.041219999999</v>
      </c>
      <c r="L9" s="8"/>
    </row>
    <row r="10" spans="1:12" ht="90" x14ac:dyDescent="0.25">
      <c r="A10">
        <v>10</v>
      </c>
      <c r="B10" s="5" t="s">
        <v>51</v>
      </c>
      <c r="C10" s="5" t="s">
        <v>52</v>
      </c>
      <c r="D10" s="5" t="s">
        <v>53</v>
      </c>
      <c r="E10" s="6">
        <v>37564</v>
      </c>
      <c r="F10" s="5" t="s">
        <v>54</v>
      </c>
      <c r="G10" s="6">
        <v>36185</v>
      </c>
      <c r="H10" s="5" t="s">
        <v>55</v>
      </c>
      <c r="I10" s="7"/>
      <c r="J10" s="7">
        <v>17549.295249999999</v>
      </c>
      <c r="K10" s="7">
        <v>4410.4906199999996</v>
      </c>
      <c r="L10" s="8">
        <v>18</v>
      </c>
    </row>
    <row r="11" spans="1:12" ht="120" x14ac:dyDescent="0.25">
      <c r="A11">
        <v>11</v>
      </c>
      <c r="B11" s="5" t="s">
        <v>56</v>
      </c>
      <c r="C11" s="5" t="s">
        <v>57</v>
      </c>
      <c r="D11" s="5" t="s">
        <v>58</v>
      </c>
      <c r="E11" s="6">
        <v>37573</v>
      </c>
      <c r="F11" s="5" t="s">
        <v>59</v>
      </c>
      <c r="G11" s="9"/>
      <c r="H11" s="5"/>
      <c r="I11" s="7"/>
      <c r="J11" s="7">
        <v>160.26131000000001</v>
      </c>
      <c r="K11" s="7">
        <v>0</v>
      </c>
      <c r="L11" s="8">
        <v>4</v>
      </c>
    </row>
    <row r="12" spans="1:12" ht="120" x14ac:dyDescent="0.25">
      <c r="A12">
        <v>12</v>
      </c>
      <c r="B12" s="5" t="s">
        <v>60</v>
      </c>
      <c r="C12" s="5" t="s">
        <v>61</v>
      </c>
      <c r="D12" s="5" t="s">
        <v>62</v>
      </c>
      <c r="E12" s="6">
        <v>37557</v>
      </c>
      <c r="F12" s="5" t="s">
        <v>63</v>
      </c>
      <c r="G12" s="6">
        <v>35093</v>
      </c>
      <c r="H12" s="5" t="s">
        <v>15</v>
      </c>
      <c r="I12" s="7"/>
      <c r="J12" s="7">
        <v>6429.7025199999998</v>
      </c>
      <c r="K12" s="7">
        <v>597.40382</v>
      </c>
      <c r="L12" s="8">
        <v>27</v>
      </c>
    </row>
    <row r="13" spans="1:12" ht="90" x14ac:dyDescent="0.25">
      <c r="A13">
        <v>13</v>
      </c>
      <c r="B13" s="5" t="s">
        <v>64</v>
      </c>
      <c r="C13" s="5" t="s">
        <v>57</v>
      </c>
      <c r="D13" s="5" t="s">
        <v>65</v>
      </c>
      <c r="E13" s="6">
        <v>41655</v>
      </c>
      <c r="F13" s="5" t="s">
        <v>66</v>
      </c>
      <c r="G13" s="6">
        <v>41571</v>
      </c>
      <c r="H13" s="5" t="s">
        <v>67</v>
      </c>
      <c r="I13" s="7"/>
      <c r="J13" s="7">
        <v>11336.99662</v>
      </c>
      <c r="K13" s="7">
        <v>5833.0330800000002</v>
      </c>
      <c r="L13" s="8">
        <v>15</v>
      </c>
    </row>
    <row r="14" spans="1:12" ht="150" x14ac:dyDescent="0.25">
      <c r="A14">
        <v>14</v>
      </c>
      <c r="B14" s="5" t="s">
        <v>68</v>
      </c>
      <c r="C14" s="5" t="s">
        <v>57</v>
      </c>
      <c r="D14" s="5" t="s">
        <v>69</v>
      </c>
      <c r="E14" s="6">
        <v>38037</v>
      </c>
      <c r="F14" s="5" t="s">
        <v>70</v>
      </c>
      <c r="G14" s="6">
        <v>40892</v>
      </c>
      <c r="H14" s="5" t="s">
        <v>71</v>
      </c>
      <c r="I14" s="7"/>
      <c r="J14" s="7">
        <v>1061.46354</v>
      </c>
      <c r="K14" s="7">
        <v>0</v>
      </c>
      <c r="L14" s="8">
        <v>5</v>
      </c>
    </row>
    <row r="15" spans="1:12" ht="105" x14ac:dyDescent="0.25">
      <c r="A15">
        <v>15</v>
      </c>
      <c r="B15" s="5" t="s">
        <v>72</v>
      </c>
      <c r="C15" s="5" t="s">
        <v>73</v>
      </c>
      <c r="D15" s="5" t="s">
        <v>74</v>
      </c>
      <c r="E15" s="6">
        <v>37564</v>
      </c>
      <c r="F15" s="5" t="s">
        <v>75</v>
      </c>
      <c r="G15" s="6">
        <v>36185</v>
      </c>
      <c r="H15" s="5" t="s">
        <v>55</v>
      </c>
      <c r="I15" s="7"/>
      <c r="J15" s="7">
        <v>16010.57717</v>
      </c>
      <c r="K15" s="7">
        <v>7483.5388599999997</v>
      </c>
      <c r="L15" s="8">
        <v>17</v>
      </c>
    </row>
    <row r="16" spans="1:12" ht="150" x14ac:dyDescent="0.25">
      <c r="A16">
        <v>16</v>
      </c>
      <c r="B16" s="5" t="s">
        <v>76</v>
      </c>
      <c r="C16" s="5" t="s">
        <v>77</v>
      </c>
      <c r="D16" s="5" t="s">
        <v>78</v>
      </c>
      <c r="E16" s="6">
        <v>37554</v>
      </c>
      <c r="F16" s="5" t="s">
        <v>19</v>
      </c>
      <c r="G16" s="6">
        <v>35093</v>
      </c>
      <c r="H16" s="5" t="s">
        <v>15</v>
      </c>
      <c r="I16" s="7"/>
      <c r="J16" s="7">
        <v>2801.0490799999998</v>
      </c>
      <c r="K16" s="7">
        <v>370.59323999999998</v>
      </c>
      <c r="L16" s="8"/>
    </row>
    <row r="17" spans="1:12" ht="75" x14ac:dyDescent="0.25">
      <c r="A17">
        <v>17</v>
      </c>
      <c r="B17" s="5" t="s">
        <v>79</v>
      </c>
      <c r="C17" s="5" t="s">
        <v>80</v>
      </c>
      <c r="D17" s="5" t="s">
        <v>81</v>
      </c>
      <c r="E17" s="6">
        <v>37564</v>
      </c>
      <c r="F17" s="5" t="s">
        <v>82</v>
      </c>
      <c r="G17" s="6">
        <v>37253</v>
      </c>
      <c r="H17" s="5" t="s">
        <v>83</v>
      </c>
      <c r="I17" s="7"/>
      <c r="J17" s="7">
        <v>1536.6494399999999</v>
      </c>
      <c r="K17" s="7">
        <v>0</v>
      </c>
      <c r="L17" s="8">
        <v>16</v>
      </c>
    </row>
    <row r="18" spans="1:12" ht="75" x14ac:dyDescent="0.25">
      <c r="A18">
        <v>18</v>
      </c>
      <c r="B18" s="5" t="s">
        <v>84</v>
      </c>
      <c r="C18" s="5" t="s">
        <v>32</v>
      </c>
      <c r="D18" s="5" t="s">
        <v>85</v>
      </c>
      <c r="E18" s="6">
        <v>37557</v>
      </c>
      <c r="F18" s="5"/>
      <c r="G18" s="9"/>
      <c r="H18" s="5"/>
      <c r="I18" s="7"/>
      <c r="J18" s="7">
        <v>12093.63248</v>
      </c>
      <c r="K18" s="7">
        <v>4040.9422399999999</v>
      </c>
      <c r="L18" s="8"/>
    </row>
    <row r="19" spans="1:12" ht="120" x14ac:dyDescent="0.25">
      <c r="A19">
        <v>19</v>
      </c>
      <c r="B19" s="5" t="s">
        <v>86</v>
      </c>
      <c r="C19" s="5" t="s">
        <v>87</v>
      </c>
      <c r="D19" s="5" t="s">
        <v>88</v>
      </c>
      <c r="E19" s="6">
        <v>37554</v>
      </c>
      <c r="F19" s="5" t="s">
        <v>14</v>
      </c>
      <c r="G19" s="6">
        <v>35093</v>
      </c>
      <c r="H19" s="5" t="s">
        <v>15</v>
      </c>
      <c r="I19" s="7"/>
      <c r="J19" s="7">
        <v>3491.5491099999999</v>
      </c>
      <c r="K19" s="7">
        <v>168.00993</v>
      </c>
      <c r="L19" s="8">
        <v>28</v>
      </c>
    </row>
    <row r="20" spans="1:12" ht="105" x14ac:dyDescent="0.25">
      <c r="A20">
        <v>20</v>
      </c>
      <c r="B20" s="5" t="s">
        <v>89</v>
      </c>
      <c r="C20" s="5" t="s">
        <v>90</v>
      </c>
      <c r="D20" s="5" t="s">
        <v>91</v>
      </c>
      <c r="E20" s="6">
        <v>37552</v>
      </c>
      <c r="F20" s="5" t="s">
        <v>14</v>
      </c>
      <c r="G20" s="6">
        <v>35093</v>
      </c>
      <c r="H20" s="5" t="s">
        <v>15</v>
      </c>
      <c r="I20" s="7"/>
      <c r="J20" s="7">
        <v>73617.046100000007</v>
      </c>
      <c r="K20" s="7">
        <v>55863.699159999996</v>
      </c>
      <c r="L20" s="8">
        <v>37</v>
      </c>
    </row>
    <row r="21" spans="1:12" ht="150" x14ac:dyDescent="0.25">
      <c r="A21">
        <v>21</v>
      </c>
      <c r="B21" s="5" t="s">
        <v>92</v>
      </c>
      <c r="C21" s="5" t="s">
        <v>93</v>
      </c>
      <c r="D21" s="5" t="s">
        <v>94</v>
      </c>
      <c r="E21" s="6">
        <v>39063</v>
      </c>
      <c r="F21" s="5" t="s">
        <v>95</v>
      </c>
      <c r="G21" s="6">
        <v>39045</v>
      </c>
      <c r="H21" s="5" t="s">
        <v>96</v>
      </c>
      <c r="I21" s="7"/>
      <c r="J21" s="7">
        <v>1475.2697800000001</v>
      </c>
      <c r="K21" s="7">
        <v>387.07583</v>
      </c>
      <c r="L21" s="8">
        <v>3</v>
      </c>
    </row>
    <row r="22" spans="1:12" ht="105" x14ac:dyDescent="0.25">
      <c r="A22">
        <v>22</v>
      </c>
      <c r="B22" s="5" t="s">
        <v>97</v>
      </c>
      <c r="C22" s="5" t="s">
        <v>98</v>
      </c>
      <c r="D22" s="5" t="s">
        <v>99</v>
      </c>
      <c r="E22" s="6">
        <v>37558</v>
      </c>
      <c r="F22" s="5" t="s">
        <v>100</v>
      </c>
      <c r="G22" s="6">
        <v>36185</v>
      </c>
      <c r="H22" s="5" t="s">
        <v>55</v>
      </c>
      <c r="I22" s="7"/>
      <c r="J22" s="7">
        <v>7433.73279</v>
      </c>
      <c r="K22" s="7">
        <v>3142.86375</v>
      </c>
      <c r="L22" s="8">
        <v>12</v>
      </c>
    </row>
    <row r="23" spans="1:12" ht="105" x14ac:dyDescent="0.25">
      <c r="A23">
        <v>23</v>
      </c>
      <c r="B23" s="5" t="s">
        <v>101</v>
      </c>
      <c r="C23" s="5" t="s">
        <v>102</v>
      </c>
      <c r="D23" s="5" t="s">
        <v>103</v>
      </c>
      <c r="E23" s="6">
        <v>37574</v>
      </c>
      <c r="F23" s="5" t="s">
        <v>19</v>
      </c>
      <c r="G23" s="6">
        <v>35093</v>
      </c>
      <c r="H23" s="5" t="s">
        <v>15</v>
      </c>
      <c r="I23" s="7"/>
      <c r="J23" s="7">
        <v>25311.429339999999</v>
      </c>
      <c r="K23" s="7">
        <v>16585.574649999999</v>
      </c>
      <c r="L23" s="8">
        <v>28</v>
      </c>
    </row>
    <row r="24" spans="1:12" ht="75" x14ac:dyDescent="0.25">
      <c r="A24">
        <v>24</v>
      </c>
      <c r="B24" s="5" t="s">
        <v>104</v>
      </c>
      <c r="C24" s="5" t="s">
        <v>32</v>
      </c>
      <c r="D24" s="5" t="s">
        <v>105</v>
      </c>
      <c r="E24" s="6">
        <v>39023</v>
      </c>
      <c r="F24" s="5" t="s">
        <v>106</v>
      </c>
      <c r="G24" s="6">
        <v>38685</v>
      </c>
      <c r="H24" s="5" t="s">
        <v>107</v>
      </c>
      <c r="I24" s="7"/>
      <c r="J24" s="7">
        <v>141.8897</v>
      </c>
      <c r="K24" s="7">
        <v>0</v>
      </c>
      <c r="L24" s="8">
        <v>3</v>
      </c>
    </row>
    <row r="25" spans="1:12" ht="120" x14ac:dyDescent="0.25">
      <c r="A25">
        <v>25</v>
      </c>
      <c r="B25" s="5" t="s">
        <v>108</v>
      </c>
      <c r="C25" s="5" t="s">
        <v>109</v>
      </c>
      <c r="D25" s="5" t="s">
        <v>110</v>
      </c>
      <c r="E25" s="6">
        <v>37574</v>
      </c>
      <c r="F25" s="5" t="s">
        <v>111</v>
      </c>
      <c r="G25" s="6">
        <v>40884</v>
      </c>
      <c r="H25" s="5" t="s">
        <v>112</v>
      </c>
      <c r="I25" s="7"/>
      <c r="J25" s="7">
        <v>1619.6803199999999</v>
      </c>
      <c r="K25" s="7">
        <v>0</v>
      </c>
      <c r="L25" s="8">
        <v>35</v>
      </c>
    </row>
    <row r="26" spans="1:12" ht="161.44999999999999" customHeight="1" x14ac:dyDescent="0.25">
      <c r="A26">
        <v>26</v>
      </c>
      <c r="B26" s="5" t="s">
        <v>113</v>
      </c>
      <c r="C26" s="5" t="s">
        <v>32</v>
      </c>
      <c r="D26" s="5" t="s">
        <v>114</v>
      </c>
      <c r="E26" s="6">
        <v>41655</v>
      </c>
      <c r="F26" s="5" t="s">
        <v>115</v>
      </c>
      <c r="G26" s="6">
        <v>41571</v>
      </c>
      <c r="H26" s="5" t="s">
        <v>116</v>
      </c>
      <c r="I26" s="7"/>
      <c r="J26" s="7">
        <v>2353.3906699999998</v>
      </c>
      <c r="K26" s="7">
        <v>361.49628999999999</v>
      </c>
      <c r="L26" s="8"/>
    </row>
    <row r="27" spans="1:12" ht="105" x14ac:dyDescent="0.25">
      <c r="A27">
        <v>27</v>
      </c>
      <c r="B27" s="5" t="s">
        <v>117</v>
      </c>
      <c r="C27" s="5" t="s">
        <v>118</v>
      </c>
      <c r="D27" s="5" t="s">
        <v>119</v>
      </c>
      <c r="E27" s="6">
        <v>37611</v>
      </c>
      <c r="F27" s="5" t="s">
        <v>120</v>
      </c>
      <c r="G27" s="6">
        <v>37570</v>
      </c>
      <c r="H27" s="5" t="s">
        <v>121</v>
      </c>
      <c r="I27" s="7"/>
      <c r="J27" s="7">
        <v>7012.7567600000002</v>
      </c>
      <c r="K27" s="7">
        <v>122.53089</v>
      </c>
      <c r="L27" s="8">
        <v>13</v>
      </c>
    </row>
    <row r="28" spans="1:12" ht="90" x14ac:dyDescent="0.25">
      <c r="A28">
        <v>29</v>
      </c>
      <c r="B28" s="5" t="s">
        <v>126</v>
      </c>
      <c r="C28" s="5" t="s">
        <v>127</v>
      </c>
      <c r="D28" s="5" t="s">
        <v>128</v>
      </c>
      <c r="E28" s="6">
        <v>37559</v>
      </c>
      <c r="F28" s="5" t="s">
        <v>129</v>
      </c>
      <c r="G28" s="6">
        <v>40903</v>
      </c>
      <c r="H28" s="5" t="s">
        <v>130</v>
      </c>
      <c r="I28" s="7"/>
      <c r="J28" s="7">
        <v>8117.0889299999999</v>
      </c>
      <c r="K28" s="7">
        <v>258.74088</v>
      </c>
      <c r="L28" s="8">
        <v>5</v>
      </c>
    </row>
    <row r="29" spans="1:12" ht="90" x14ac:dyDescent="0.25">
      <c r="A29">
        <v>30</v>
      </c>
      <c r="B29" s="5" t="s">
        <v>131</v>
      </c>
      <c r="C29" s="5" t="s">
        <v>132</v>
      </c>
      <c r="D29" s="5" t="s">
        <v>133</v>
      </c>
      <c r="E29" s="6">
        <v>37605</v>
      </c>
      <c r="F29" s="5" t="s">
        <v>134</v>
      </c>
      <c r="G29" s="6">
        <v>36185</v>
      </c>
      <c r="H29" s="5" t="s">
        <v>55</v>
      </c>
      <c r="I29" s="7"/>
      <c r="J29" s="7">
        <v>511.62045999999998</v>
      </c>
      <c r="K29" s="7">
        <v>0</v>
      </c>
      <c r="L29" s="8">
        <v>10</v>
      </c>
    </row>
    <row r="30" spans="1:12" ht="105" x14ac:dyDescent="0.25">
      <c r="A30">
        <v>31</v>
      </c>
      <c r="B30" s="5" t="s">
        <v>135</v>
      </c>
      <c r="C30" s="5" t="s">
        <v>42</v>
      </c>
      <c r="D30" s="5" t="s">
        <v>136</v>
      </c>
      <c r="E30" s="6">
        <v>37554</v>
      </c>
      <c r="F30" s="5" t="s">
        <v>137</v>
      </c>
      <c r="G30" s="6">
        <v>36783</v>
      </c>
      <c r="H30" s="5" t="s">
        <v>138</v>
      </c>
      <c r="I30" s="7"/>
      <c r="J30" s="7">
        <v>4932.8789299999999</v>
      </c>
      <c r="K30" s="7">
        <v>1123.5528200000001</v>
      </c>
      <c r="L30" s="8">
        <v>58</v>
      </c>
    </row>
    <row r="31" spans="1:12" ht="60" x14ac:dyDescent="0.25">
      <c r="A31">
        <v>32</v>
      </c>
      <c r="B31" s="5" t="s">
        <v>139</v>
      </c>
      <c r="C31" s="5" t="s">
        <v>32</v>
      </c>
      <c r="D31" s="5" t="s">
        <v>140</v>
      </c>
      <c r="E31" s="6">
        <v>38700</v>
      </c>
      <c r="F31" s="5"/>
      <c r="G31" s="9"/>
      <c r="H31" s="5"/>
      <c r="I31" s="7"/>
      <c r="J31" s="7">
        <v>240.17375999999999</v>
      </c>
      <c r="K31" s="7">
        <v>5.2220800000000001</v>
      </c>
      <c r="L31" s="8">
        <v>2</v>
      </c>
    </row>
    <row r="32" spans="1:12" ht="135" x14ac:dyDescent="0.25">
      <c r="A32">
        <v>33</v>
      </c>
      <c r="B32" s="5" t="s">
        <v>141</v>
      </c>
      <c r="C32" s="5" t="s">
        <v>80</v>
      </c>
      <c r="D32" s="5" t="s">
        <v>142</v>
      </c>
      <c r="E32" s="6">
        <v>39104</v>
      </c>
      <c r="F32" s="5" t="s">
        <v>143</v>
      </c>
      <c r="G32" s="6">
        <v>40899</v>
      </c>
      <c r="H32" s="5" t="s">
        <v>144</v>
      </c>
      <c r="I32" s="7"/>
      <c r="J32" s="7">
        <v>4444.9402700000001</v>
      </c>
      <c r="K32" s="7">
        <v>3881.6711599999999</v>
      </c>
      <c r="L32" s="8"/>
    </row>
    <row r="33" spans="1:12" ht="105" x14ac:dyDescent="0.25">
      <c r="A33">
        <v>34</v>
      </c>
      <c r="B33" s="5" t="s">
        <v>145</v>
      </c>
      <c r="C33" s="5" t="s">
        <v>37</v>
      </c>
      <c r="D33" s="5" t="s">
        <v>146</v>
      </c>
      <c r="E33" s="6">
        <v>37559</v>
      </c>
      <c r="F33" s="5" t="s">
        <v>19</v>
      </c>
      <c r="G33" s="6">
        <v>35093</v>
      </c>
      <c r="H33" s="5" t="s">
        <v>15</v>
      </c>
      <c r="I33" s="7"/>
      <c r="J33" s="7">
        <v>141163.1024</v>
      </c>
      <c r="K33" s="7">
        <v>103940.29906</v>
      </c>
      <c r="L33" s="8">
        <v>101</v>
      </c>
    </row>
    <row r="34" spans="1:12" ht="60" x14ac:dyDescent="0.25">
      <c r="A34">
        <v>35</v>
      </c>
      <c r="B34" s="5" t="s">
        <v>147</v>
      </c>
      <c r="C34" s="5" t="s">
        <v>148</v>
      </c>
      <c r="D34" s="5" t="s">
        <v>149</v>
      </c>
      <c r="E34" s="6">
        <v>37605</v>
      </c>
      <c r="F34" s="5" t="s">
        <v>150</v>
      </c>
      <c r="G34" s="6">
        <v>40318</v>
      </c>
      <c r="H34" s="5" t="s">
        <v>151</v>
      </c>
      <c r="I34" s="7"/>
      <c r="J34" s="7">
        <v>1005.0898999999999</v>
      </c>
      <c r="K34" s="7">
        <v>0</v>
      </c>
      <c r="L34" s="8">
        <v>10</v>
      </c>
    </row>
    <row r="35" spans="1:12" ht="90" x14ac:dyDescent="0.25">
      <c r="A35">
        <v>36</v>
      </c>
      <c r="B35" s="5" t="s">
        <v>152</v>
      </c>
      <c r="C35" s="5" t="s">
        <v>153</v>
      </c>
      <c r="D35" s="5" t="s">
        <v>154</v>
      </c>
      <c r="E35" s="6">
        <v>37566</v>
      </c>
      <c r="F35" s="5" t="s">
        <v>100</v>
      </c>
      <c r="G35" s="6">
        <v>36185</v>
      </c>
      <c r="H35" s="5" t="s">
        <v>55</v>
      </c>
      <c r="I35" s="7"/>
      <c r="J35" s="7">
        <v>6380.65798</v>
      </c>
      <c r="K35" s="7">
        <v>2335.78341</v>
      </c>
      <c r="L35" s="8">
        <v>40</v>
      </c>
    </row>
    <row r="36" spans="1:12" ht="30" x14ac:dyDescent="0.25">
      <c r="A36">
        <v>37</v>
      </c>
      <c r="B36" s="5" t="s">
        <v>155</v>
      </c>
      <c r="C36" s="5" t="s">
        <v>156</v>
      </c>
      <c r="D36" s="5" t="s">
        <v>157</v>
      </c>
      <c r="E36" s="6">
        <v>37557</v>
      </c>
      <c r="F36" s="5"/>
      <c r="G36" s="9"/>
      <c r="H36" s="5"/>
      <c r="I36" s="7"/>
      <c r="J36" s="7">
        <v>558119.40081999998</v>
      </c>
      <c r="K36" s="7">
        <v>495497.19604000001</v>
      </c>
      <c r="L36" s="8"/>
    </row>
    <row r="38" spans="1:12" x14ac:dyDescent="0.25"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47"/>
    </row>
    <row r="39" spans="1:12" ht="49.9" customHeight="1" x14ac:dyDescent="0.25"/>
    <row r="40" spans="1:12" ht="49.9" customHeight="1" x14ac:dyDescent="0.25"/>
    <row r="42" spans="1:12" x14ac:dyDescent="0.25">
      <c r="A42">
        <v>1</v>
      </c>
    </row>
    <row r="43" spans="1:12" x14ac:dyDescent="0.25">
      <c r="A43">
        <v>2</v>
      </c>
    </row>
  </sheetData>
  <mergeCells count="1">
    <mergeCell ref="B38:L3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2"/>
  <sheetViews>
    <sheetView tabSelected="1" topLeftCell="A34" zoomScale="80" zoomScaleNormal="80" workbookViewId="0">
      <selection activeCell="A7" sqref="A7:L9"/>
    </sheetView>
  </sheetViews>
  <sheetFormatPr defaultColWidth="8.85546875" defaultRowHeight="15" x14ac:dyDescent="0.25"/>
  <cols>
    <col min="1" max="1" width="8.85546875" style="40"/>
    <col min="2" max="2" width="26.42578125" style="41" customWidth="1"/>
    <col min="3" max="3" width="28.42578125" style="42" customWidth="1"/>
    <col min="4" max="4" width="18" style="42" bestFit="1" customWidth="1"/>
    <col min="5" max="5" width="15.28515625" style="42" bestFit="1" customWidth="1"/>
    <col min="6" max="6" width="20.7109375" style="42" customWidth="1"/>
    <col min="7" max="7" width="15.28515625" style="42" bestFit="1" customWidth="1"/>
    <col min="8" max="8" width="11.140625" style="42" customWidth="1"/>
    <col min="9" max="9" width="12.5703125" style="41" customWidth="1"/>
    <col min="10" max="10" width="18.42578125" style="43" bestFit="1" customWidth="1"/>
    <col min="11" max="11" width="17" style="43" bestFit="1" customWidth="1"/>
    <col min="12" max="12" width="13.7109375" style="41" customWidth="1"/>
    <col min="13" max="16384" width="8.85546875" style="40"/>
  </cols>
  <sheetData>
    <row r="1" spans="1:12" x14ac:dyDescent="0.25">
      <c r="A1" s="50" t="s">
        <v>169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</row>
    <row r="2" spans="1:12" ht="45" customHeight="1" x14ac:dyDescent="0.25">
      <c r="A2" s="51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</row>
    <row r="3" spans="1:12" ht="39.75" customHeight="1" x14ac:dyDescent="0.25">
      <c r="A3" s="49" t="s">
        <v>160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44" customFormat="1" ht="72" customHeight="1" x14ac:dyDescent="0.2">
      <c r="A4" s="15" t="s">
        <v>158</v>
      </c>
      <c r="B4" s="16" t="s">
        <v>0</v>
      </c>
      <c r="C4" s="16" t="s">
        <v>1</v>
      </c>
      <c r="D4" s="16" t="s">
        <v>2</v>
      </c>
      <c r="E4" s="17" t="s">
        <v>3</v>
      </c>
      <c r="F4" s="16" t="s">
        <v>4</v>
      </c>
      <c r="G4" s="17" t="s">
        <v>5</v>
      </c>
      <c r="H4" s="16" t="s">
        <v>6</v>
      </c>
      <c r="I4" s="18" t="s">
        <v>7</v>
      </c>
      <c r="J4" s="19" t="s">
        <v>8</v>
      </c>
      <c r="K4" s="19" t="s">
        <v>9</v>
      </c>
      <c r="L4" s="20" t="s">
        <v>10</v>
      </c>
    </row>
    <row r="5" spans="1:12" ht="100.15" customHeight="1" x14ac:dyDescent="0.25">
      <c r="A5" s="21">
        <v>1</v>
      </c>
      <c r="B5" s="22" t="s">
        <v>20</v>
      </c>
      <c r="C5" s="23" t="s">
        <v>21</v>
      </c>
      <c r="D5" s="23" t="s">
        <v>22</v>
      </c>
      <c r="E5" s="24">
        <v>37558</v>
      </c>
      <c r="F5" s="23" t="s">
        <v>23</v>
      </c>
      <c r="G5" s="24">
        <v>36458</v>
      </c>
      <c r="H5" s="23" t="s">
        <v>24</v>
      </c>
      <c r="I5" s="25">
        <v>100.4</v>
      </c>
      <c r="J5" s="26">
        <v>4566.57</v>
      </c>
      <c r="K5" s="26">
        <v>4023.8969999999999</v>
      </c>
      <c r="L5" s="27">
        <v>12</v>
      </c>
    </row>
    <row r="6" spans="1:12" ht="66.75" customHeight="1" x14ac:dyDescent="0.25">
      <c r="A6" s="21">
        <v>2</v>
      </c>
      <c r="B6" s="22" t="s">
        <v>122</v>
      </c>
      <c r="C6" s="23" t="s">
        <v>123</v>
      </c>
      <c r="D6" s="23" t="s">
        <v>124</v>
      </c>
      <c r="E6" s="24">
        <v>37566</v>
      </c>
      <c r="F6" s="23" t="s">
        <v>161</v>
      </c>
      <c r="G6" s="24">
        <v>37203</v>
      </c>
      <c r="H6" s="23" t="s">
        <v>125</v>
      </c>
      <c r="I6" s="25">
        <v>600</v>
      </c>
      <c r="J6" s="26">
        <v>42462.848319999997</v>
      </c>
      <c r="K6" s="26">
        <v>28129.368640000001</v>
      </c>
      <c r="L6" s="27">
        <v>36</v>
      </c>
    </row>
    <row r="7" spans="1:12" x14ac:dyDescent="0.25">
      <c r="A7" s="52"/>
      <c r="B7" s="53"/>
      <c r="C7" s="54"/>
      <c r="D7" s="54"/>
      <c r="E7" s="54"/>
      <c r="F7" s="54"/>
      <c r="G7" s="54"/>
      <c r="H7" s="54"/>
      <c r="I7" s="53"/>
      <c r="J7" s="55"/>
      <c r="K7" s="55"/>
      <c r="L7" s="53"/>
    </row>
    <row r="8" spans="1:12" x14ac:dyDescent="0.25">
      <c r="A8" s="52"/>
      <c r="B8" s="53"/>
      <c r="C8" s="54"/>
      <c r="D8" s="54"/>
      <c r="E8" s="54"/>
      <c r="F8" s="54"/>
      <c r="G8" s="54"/>
      <c r="H8" s="54"/>
      <c r="I8" s="53"/>
      <c r="J8" s="55"/>
      <c r="K8" s="55"/>
      <c r="L8" s="53"/>
    </row>
    <row r="9" spans="1:12" s="46" customFormat="1" ht="14.25" x14ac:dyDescent="0.25">
      <c r="A9" s="56" t="s">
        <v>162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</row>
    <row r="10" spans="1:12" ht="85.5" x14ac:dyDescent="0.25">
      <c r="A10" s="28" t="s">
        <v>158</v>
      </c>
      <c r="B10" s="29" t="s">
        <v>0</v>
      </c>
      <c r="C10" s="29" t="s">
        <v>1</v>
      </c>
      <c r="D10" s="29" t="s">
        <v>2</v>
      </c>
      <c r="E10" s="30" t="s">
        <v>3</v>
      </c>
      <c r="F10" s="29" t="s">
        <v>4</v>
      </c>
      <c r="G10" s="30" t="s">
        <v>5</v>
      </c>
      <c r="H10" s="29" t="s">
        <v>6</v>
      </c>
      <c r="I10" s="31" t="s">
        <v>7</v>
      </c>
      <c r="J10" s="32" t="s">
        <v>8</v>
      </c>
      <c r="K10" s="32" t="s">
        <v>9</v>
      </c>
      <c r="L10" s="33" t="s">
        <v>10</v>
      </c>
    </row>
    <row r="11" spans="1:12" s="45" customFormat="1" ht="63.75" x14ac:dyDescent="0.2">
      <c r="A11" s="21">
        <v>1</v>
      </c>
      <c r="B11" s="22" t="s">
        <v>11</v>
      </c>
      <c r="C11" s="23" t="s">
        <v>12</v>
      </c>
      <c r="D11" s="23" t="s">
        <v>13</v>
      </c>
      <c r="E11" s="24">
        <v>37557</v>
      </c>
      <c r="F11" s="23" t="s">
        <v>14</v>
      </c>
      <c r="G11" s="24">
        <v>35093</v>
      </c>
      <c r="H11" s="23" t="s">
        <v>15</v>
      </c>
      <c r="I11" s="25"/>
      <c r="J11" s="26">
        <v>7123.45</v>
      </c>
      <c r="K11" s="26">
        <v>5391.16</v>
      </c>
      <c r="L11" s="27">
        <v>22</v>
      </c>
    </row>
    <row r="12" spans="1:12" s="45" customFormat="1" ht="63.75" x14ac:dyDescent="0.2">
      <c r="A12" s="21">
        <v>2</v>
      </c>
      <c r="B12" s="22" t="s">
        <v>16</v>
      </c>
      <c r="C12" s="23" t="s">
        <v>17</v>
      </c>
      <c r="D12" s="23" t="s">
        <v>164</v>
      </c>
      <c r="E12" s="24">
        <v>37566</v>
      </c>
      <c r="F12" s="23" t="s">
        <v>14</v>
      </c>
      <c r="G12" s="24">
        <v>35093</v>
      </c>
      <c r="H12" s="23" t="s">
        <v>15</v>
      </c>
      <c r="I12" s="25"/>
      <c r="J12" s="26">
        <v>29545.18</v>
      </c>
      <c r="K12" s="26">
        <v>6075.04</v>
      </c>
      <c r="L12" s="27">
        <v>54</v>
      </c>
    </row>
    <row r="13" spans="1:12" s="45" customFormat="1" ht="51" x14ac:dyDescent="0.2">
      <c r="A13" s="21">
        <v>3</v>
      </c>
      <c r="B13" s="22" t="s">
        <v>25</v>
      </c>
      <c r="C13" s="23" t="s">
        <v>26</v>
      </c>
      <c r="D13" s="23" t="s">
        <v>27</v>
      </c>
      <c r="E13" s="24">
        <v>37564</v>
      </c>
      <c r="F13" s="23" t="s">
        <v>14</v>
      </c>
      <c r="G13" s="24">
        <v>35093</v>
      </c>
      <c r="H13" s="23" t="s">
        <v>15</v>
      </c>
      <c r="I13" s="25"/>
      <c r="J13" s="26">
        <v>4005.7979999999998</v>
      </c>
      <c r="K13" s="26">
        <v>310.09500000000003</v>
      </c>
      <c r="L13" s="27">
        <v>23</v>
      </c>
    </row>
    <row r="14" spans="1:12" s="45" customFormat="1" ht="102" x14ac:dyDescent="0.2">
      <c r="A14" s="21">
        <v>5</v>
      </c>
      <c r="B14" s="22" t="s">
        <v>31</v>
      </c>
      <c r="C14" s="23" t="s">
        <v>80</v>
      </c>
      <c r="D14" s="23" t="s">
        <v>33</v>
      </c>
      <c r="E14" s="24">
        <v>37554</v>
      </c>
      <c r="F14" s="23" t="s">
        <v>34</v>
      </c>
      <c r="G14" s="24">
        <v>19597</v>
      </c>
      <c r="H14" s="23" t="s">
        <v>35</v>
      </c>
      <c r="I14" s="25"/>
      <c r="J14" s="26">
        <v>476.46</v>
      </c>
      <c r="K14" s="26">
        <v>0</v>
      </c>
      <c r="L14" s="27">
        <v>3</v>
      </c>
    </row>
    <row r="15" spans="1:12" s="45" customFormat="1" ht="63.75" x14ac:dyDescent="0.2">
      <c r="A15" s="21">
        <v>6</v>
      </c>
      <c r="B15" s="22" t="s">
        <v>36</v>
      </c>
      <c r="C15" s="23" t="s">
        <v>37</v>
      </c>
      <c r="D15" s="23" t="s">
        <v>38</v>
      </c>
      <c r="E15" s="24">
        <v>37578</v>
      </c>
      <c r="F15" s="23" t="s">
        <v>39</v>
      </c>
      <c r="G15" s="24">
        <v>40890</v>
      </c>
      <c r="H15" s="23" t="s">
        <v>40</v>
      </c>
      <c r="I15" s="25"/>
      <c r="J15" s="26">
        <v>730.72925999999995</v>
      </c>
      <c r="K15" s="26">
        <v>0</v>
      </c>
      <c r="L15" s="27">
        <v>12</v>
      </c>
    </row>
    <row r="16" spans="1:12" s="45" customFormat="1" ht="76.5" x14ac:dyDescent="0.2">
      <c r="A16" s="21">
        <v>7</v>
      </c>
      <c r="B16" s="22" t="s">
        <v>41</v>
      </c>
      <c r="C16" s="23" t="s">
        <v>42</v>
      </c>
      <c r="D16" s="23" t="s">
        <v>43</v>
      </c>
      <c r="E16" s="24">
        <v>37557</v>
      </c>
      <c r="F16" s="23" t="s">
        <v>165</v>
      </c>
      <c r="G16" s="24">
        <v>40891</v>
      </c>
      <c r="H16" s="23" t="s">
        <v>45</v>
      </c>
      <c r="I16" s="25"/>
      <c r="J16" s="26">
        <v>808.14800000000002</v>
      </c>
      <c r="K16" s="26">
        <v>683.07399999999996</v>
      </c>
      <c r="L16" s="27">
        <v>4</v>
      </c>
    </row>
    <row r="17" spans="1:12" s="45" customFormat="1" ht="63.75" x14ac:dyDescent="0.2">
      <c r="A17" s="21">
        <v>8</v>
      </c>
      <c r="B17" s="22" t="s">
        <v>46</v>
      </c>
      <c r="C17" s="23" t="s">
        <v>47</v>
      </c>
      <c r="D17" s="23" t="s">
        <v>48</v>
      </c>
      <c r="E17" s="24">
        <v>37556</v>
      </c>
      <c r="F17" s="23" t="s">
        <v>49</v>
      </c>
      <c r="G17" s="24">
        <v>40892</v>
      </c>
      <c r="H17" s="23" t="s">
        <v>50</v>
      </c>
      <c r="I17" s="25"/>
      <c r="J17" s="26" t="s">
        <v>171</v>
      </c>
      <c r="K17" s="26">
        <f>18673.8+28.5</f>
        <v>18702.3</v>
      </c>
      <c r="L17" s="27">
        <v>44</v>
      </c>
    </row>
    <row r="18" spans="1:12" s="45" customFormat="1" ht="63.75" x14ac:dyDescent="0.2">
      <c r="A18" s="21">
        <v>9</v>
      </c>
      <c r="B18" s="22" t="s">
        <v>51</v>
      </c>
      <c r="C18" s="23" t="s">
        <v>52</v>
      </c>
      <c r="D18" s="23" t="s">
        <v>53</v>
      </c>
      <c r="E18" s="24">
        <v>37564</v>
      </c>
      <c r="F18" s="23" t="s">
        <v>54</v>
      </c>
      <c r="G18" s="24">
        <v>36185</v>
      </c>
      <c r="H18" s="23" t="s">
        <v>55</v>
      </c>
      <c r="I18" s="25"/>
      <c r="J18" s="26">
        <v>17549.295249999999</v>
      </c>
      <c r="K18" s="26">
        <v>4410.4906199999996</v>
      </c>
      <c r="L18" s="27">
        <v>18</v>
      </c>
    </row>
    <row r="19" spans="1:12" s="45" customFormat="1" ht="51" x14ac:dyDescent="0.2">
      <c r="A19" s="21">
        <v>10</v>
      </c>
      <c r="B19" s="22" t="s">
        <v>56</v>
      </c>
      <c r="C19" s="23" t="s">
        <v>57</v>
      </c>
      <c r="D19" s="23" t="s">
        <v>58</v>
      </c>
      <c r="E19" s="24">
        <v>37573</v>
      </c>
      <c r="F19" s="23" t="s">
        <v>59</v>
      </c>
      <c r="G19" s="34"/>
      <c r="H19" s="23"/>
      <c r="I19" s="25"/>
      <c r="J19" s="26">
        <v>135.048</v>
      </c>
      <c r="K19" s="26">
        <v>0</v>
      </c>
      <c r="L19" s="27">
        <v>4</v>
      </c>
    </row>
    <row r="20" spans="1:12" s="45" customFormat="1" ht="63.75" x14ac:dyDescent="0.2">
      <c r="A20" s="21">
        <v>11</v>
      </c>
      <c r="B20" s="22" t="s">
        <v>60</v>
      </c>
      <c r="C20" s="23" t="s">
        <v>61</v>
      </c>
      <c r="D20" s="23" t="s">
        <v>62</v>
      </c>
      <c r="E20" s="24">
        <v>37557</v>
      </c>
      <c r="F20" s="23" t="s">
        <v>63</v>
      </c>
      <c r="G20" s="24">
        <v>35093</v>
      </c>
      <c r="H20" s="23" t="s">
        <v>15</v>
      </c>
      <c r="I20" s="25"/>
      <c r="J20" s="26">
        <v>5036.75</v>
      </c>
      <c r="K20" s="26">
        <v>486.91</v>
      </c>
      <c r="L20" s="27">
        <v>24</v>
      </c>
    </row>
    <row r="21" spans="1:12" s="45" customFormat="1" ht="63.75" x14ac:dyDescent="0.2">
      <c r="A21" s="21">
        <v>12</v>
      </c>
      <c r="B21" s="22" t="s">
        <v>64</v>
      </c>
      <c r="C21" s="23" t="s">
        <v>57</v>
      </c>
      <c r="D21" s="23" t="s">
        <v>65</v>
      </c>
      <c r="E21" s="24">
        <v>41655</v>
      </c>
      <c r="F21" s="23" t="s">
        <v>66</v>
      </c>
      <c r="G21" s="24">
        <v>41571</v>
      </c>
      <c r="H21" s="23" t="s">
        <v>67</v>
      </c>
      <c r="I21" s="25"/>
      <c r="J21" s="26">
        <v>9755.93</v>
      </c>
      <c r="K21" s="26">
        <v>5503.71</v>
      </c>
      <c r="L21" s="27">
        <v>17</v>
      </c>
    </row>
    <row r="22" spans="1:12" s="45" customFormat="1" ht="89.25" x14ac:dyDescent="0.2">
      <c r="A22" s="21">
        <v>13</v>
      </c>
      <c r="B22" s="22" t="s">
        <v>68</v>
      </c>
      <c r="C22" s="23" t="s">
        <v>57</v>
      </c>
      <c r="D22" s="23" t="s">
        <v>69</v>
      </c>
      <c r="E22" s="24">
        <v>38037</v>
      </c>
      <c r="F22" s="23" t="s">
        <v>70</v>
      </c>
      <c r="G22" s="24">
        <v>40892</v>
      </c>
      <c r="H22" s="23" t="s">
        <v>71</v>
      </c>
      <c r="I22" s="25"/>
      <c r="J22" s="26">
        <v>1200.53</v>
      </c>
      <c r="K22" s="26">
        <v>0</v>
      </c>
      <c r="L22" s="27">
        <v>5</v>
      </c>
    </row>
    <row r="23" spans="1:12" s="45" customFormat="1" ht="89.25" x14ac:dyDescent="0.2">
      <c r="A23" s="21">
        <v>15</v>
      </c>
      <c r="B23" s="22" t="s">
        <v>76</v>
      </c>
      <c r="C23" s="23" t="s">
        <v>77</v>
      </c>
      <c r="D23" s="23" t="s">
        <v>78</v>
      </c>
      <c r="E23" s="24">
        <v>37554</v>
      </c>
      <c r="F23" s="23" t="s">
        <v>14</v>
      </c>
      <c r="G23" s="24">
        <v>35093</v>
      </c>
      <c r="H23" s="23" t="s">
        <v>15</v>
      </c>
      <c r="I23" s="25"/>
      <c r="J23" s="26">
        <v>1456.92</v>
      </c>
      <c r="K23" s="26">
        <v>249.828</v>
      </c>
      <c r="L23" s="27">
        <v>14</v>
      </c>
    </row>
    <row r="24" spans="1:12" s="45" customFormat="1" ht="63.75" x14ac:dyDescent="0.2">
      <c r="A24" s="21">
        <v>16</v>
      </c>
      <c r="B24" s="22" t="s">
        <v>86</v>
      </c>
      <c r="C24" s="23" t="s">
        <v>87</v>
      </c>
      <c r="D24" s="23" t="s">
        <v>88</v>
      </c>
      <c r="E24" s="24">
        <v>37554</v>
      </c>
      <c r="F24" s="23" t="s">
        <v>14</v>
      </c>
      <c r="G24" s="24">
        <v>35093</v>
      </c>
      <c r="H24" s="23" t="s">
        <v>15</v>
      </c>
      <c r="I24" s="25"/>
      <c r="J24" s="26">
        <v>4039.79</v>
      </c>
      <c r="K24" s="26">
        <v>52.96</v>
      </c>
      <c r="L24" s="27">
        <v>31</v>
      </c>
    </row>
    <row r="25" spans="1:12" s="45" customFormat="1" ht="63.75" x14ac:dyDescent="0.2">
      <c r="A25" s="21">
        <v>17</v>
      </c>
      <c r="B25" s="22" t="s">
        <v>89</v>
      </c>
      <c r="C25" s="23" t="s">
        <v>90</v>
      </c>
      <c r="D25" s="23" t="s">
        <v>91</v>
      </c>
      <c r="E25" s="24">
        <v>37552</v>
      </c>
      <c r="F25" s="23" t="s">
        <v>14</v>
      </c>
      <c r="G25" s="24">
        <v>35093</v>
      </c>
      <c r="H25" s="23" t="s">
        <v>15</v>
      </c>
      <c r="I25" s="25"/>
      <c r="J25" s="26">
        <v>79747.013999999996</v>
      </c>
      <c r="K25" s="26">
        <v>60706.239999999998</v>
      </c>
      <c r="L25" s="27">
        <v>42</v>
      </c>
    </row>
    <row r="26" spans="1:12" s="45" customFormat="1" ht="76.5" x14ac:dyDescent="0.2">
      <c r="A26" s="21">
        <v>18</v>
      </c>
      <c r="B26" s="22" t="s">
        <v>92</v>
      </c>
      <c r="C26" s="23" t="s">
        <v>93</v>
      </c>
      <c r="D26" s="23" t="s">
        <v>94</v>
      </c>
      <c r="E26" s="24">
        <v>39063</v>
      </c>
      <c r="F26" s="23" t="s">
        <v>95</v>
      </c>
      <c r="G26" s="24">
        <v>39045</v>
      </c>
      <c r="H26" s="23" t="s">
        <v>96</v>
      </c>
      <c r="I26" s="25"/>
      <c r="J26" s="26">
        <v>1475.2697800000001</v>
      </c>
      <c r="K26" s="26">
        <v>387.07583</v>
      </c>
      <c r="L26" s="27">
        <v>3</v>
      </c>
    </row>
    <row r="27" spans="1:12" s="45" customFormat="1" ht="63.75" x14ac:dyDescent="0.2">
      <c r="A27" s="21">
        <v>20</v>
      </c>
      <c r="B27" s="22" t="s">
        <v>101</v>
      </c>
      <c r="C27" s="23" t="s">
        <v>102</v>
      </c>
      <c r="D27" s="23" t="s">
        <v>103</v>
      </c>
      <c r="E27" s="24">
        <v>37574</v>
      </c>
      <c r="F27" s="23" t="s">
        <v>14</v>
      </c>
      <c r="G27" s="24">
        <v>35093</v>
      </c>
      <c r="H27" s="23" t="s">
        <v>15</v>
      </c>
      <c r="I27" s="25"/>
      <c r="J27" s="26">
        <v>21998.240000000002</v>
      </c>
      <c r="K27" s="26">
        <v>15978.61</v>
      </c>
      <c r="L27" s="27">
        <v>23</v>
      </c>
    </row>
    <row r="28" spans="1:12" s="45" customFormat="1" ht="89.25" x14ac:dyDescent="0.2">
      <c r="A28" s="21">
        <v>22</v>
      </c>
      <c r="B28" s="22" t="s">
        <v>113</v>
      </c>
      <c r="C28" s="23" t="s">
        <v>80</v>
      </c>
      <c r="D28" s="23" t="s">
        <v>114</v>
      </c>
      <c r="E28" s="24">
        <v>41655</v>
      </c>
      <c r="F28" s="23" t="s">
        <v>115</v>
      </c>
      <c r="G28" s="24">
        <v>41571</v>
      </c>
      <c r="H28" s="23" t="s">
        <v>116</v>
      </c>
      <c r="I28" s="25"/>
      <c r="J28" s="26">
        <v>2216.77</v>
      </c>
      <c r="K28" s="26">
        <v>88.86</v>
      </c>
      <c r="L28" s="27">
        <v>16</v>
      </c>
    </row>
    <row r="29" spans="1:12" s="45" customFormat="1" ht="76.5" x14ac:dyDescent="0.2">
      <c r="A29" s="21">
        <v>23</v>
      </c>
      <c r="B29" s="22" t="s">
        <v>117</v>
      </c>
      <c r="C29" s="23" t="s">
        <v>118</v>
      </c>
      <c r="D29" s="23" t="s">
        <v>119</v>
      </c>
      <c r="E29" s="24">
        <v>37611</v>
      </c>
      <c r="F29" s="23" t="s">
        <v>168</v>
      </c>
      <c r="G29" s="24">
        <v>37570</v>
      </c>
      <c r="H29" s="23" t="s">
        <v>121</v>
      </c>
      <c r="I29" s="25"/>
      <c r="J29" s="26">
        <v>544.87</v>
      </c>
      <c r="K29" s="26">
        <v>82.513000000000005</v>
      </c>
      <c r="L29" s="27">
        <v>13</v>
      </c>
    </row>
    <row r="30" spans="1:12" s="45" customFormat="1" ht="63.75" x14ac:dyDescent="0.2">
      <c r="A30" s="21">
        <v>24</v>
      </c>
      <c r="B30" s="22" t="s">
        <v>126</v>
      </c>
      <c r="C30" s="23" t="s">
        <v>127</v>
      </c>
      <c r="D30" s="23" t="s">
        <v>128</v>
      </c>
      <c r="E30" s="24">
        <v>37559</v>
      </c>
      <c r="F30" s="23" t="s">
        <v>167</v>
      </c>
      <c r="G30" s="24">
        <v>40903</v>
      </c>
      <c r="H30" s="23" t="s">
        <v>130</v>
      </c>
      <c r="I30" s="25"/>
      <c r="J30" s="26">
        <v>2228.98</v>
      </c>
      <c r="K30" s="26">
        <v>151.75</v>
      </c>
      <c r="L30" s="27">
        <v>5</v>
      </c>
    </row>
    <row r="31" spans="1:12" s="45" customFormat="1" ht="63.75" x14ac:dyDescent="0.2">
      <c r="A31" s="21">
        <v>26</v>
      </c>
      <c r="B31" s="22" t="s">
        <v>135</v>
      </c>
      <c r="C31" s="23" t="s">
        <v>42</v>
      </c>
      <c r="D31" s="23" t="s">
        <v>136</v>
      </c>
      <c r="E31" s="24">
        <v>37554</v>
      </c>
      <c r="F31" s="23" t="s">
        <v>166</v>
      </c>
      <c r="G31" s="24">
        <v>36783</v>
      </c>
      <c r="H31" s="23" t="s">
        <v>138</v>
      </c>
      <c r="I31" s="25"/>
      <c r="J31" s="26">
        <v>662.35500000000002</v>
      </c>
      <c r="K31" s="26">
        <v>560.18899999999996</v>
      </c>
      <c r="L31" s="27">
        <v>56</v>
      </c>
    </row>
    <row r="32" spans="1:12" s="45" customFormat="1" ht="63.75" x14ac:dyDescent="0.2">
      <c r="A32" s="21">
        <v>28</v>
      </c>
      <c r="B32" s="22" t="s">
        <v>145</v>
      </c>
      <c r="C32" s="23" t="s">
        <v>37</v>
      </c>
      <c r="D32" s="23" t="s">
        <v>146</v>
      </c>
      <c r="E32" s="24">
        <v>37559</v>
      </c>
      <c r="F32" s="23" t="s">
        <v>14</v>
      </c>
      <c r="G32" s="24">
        <v>35093</v>
      </c>
      <c r="H32" s="23" t="s">
        <v>15</v>
      </c>
      <c r="I32" s="25"/>
      <c r="J32" s="26">
        <v>121771.51</v>
      </c>
      <c r="K32" s="26">
        <v>92827.44</v>
      </c>
      <c r="L32" s="27">
        <v>100</v>
      </c>
    </row>
    <row r="33" spans="1:12" s="45" customFormat="1" ht="51" x14ac:dyDescent="0.2">
      <c r="A33" s="21">
        <v>29</v>
      </c>
      <c r="B33" s="22" t="s">
        <v>147</v>
      </c>
      <c r="C33" s="23" t="s">
        <v>148</v>
      </c>
      <c r="D33" s="23" t="s">
        <v>149</v>
      </c>
      <c r="E33" s="24">
        <v>37605</v>
      </c>
      <c r="F33" s="23" t="s">
        <v>150</v>
      </c>
      <c r="G33" s="24">
        <v>40318</v>
      </c>
      <c r="H33" s="23" t="s">
        <v>151</v>
      </c>
      <c r="I33" s="25"/>
      <c r="J33" s="26">
        <v>515.24900000000002</v>
      </c>
      <c r="K33" s="26">
        <v>0</v>
      </c>
      <c r="L33" s="27">
        <v>8</v>
      </c>
    </row>
    <row r="34" spans="1:12" s="45" customFormat="1" ht="97.5" customHeight="1" x14ac:dyDescent="0.2">
      <c r="A34" s="21">
        <v>30</v>
      </c>
      <c r="B34" s="22" t="s">
        <v>170</v>
      </c>
      <c r="C34" s="23" t="s">
        <v>153</v>
      </c>
      <c r="D34" s="23" t="s">
        <v>154</v>
      </c>
      <c r="E34" s="24">
        <v>37566</v>
      </c>
      <c r="F34" s="23" t="s">
        <v>134</v>
      </c>
      <c r="G34" s="24">
        <v>36185</v>
      </c>
      <c r="H34" s="23" t="s">
        <v>55</v>
      </c>
      <c r="I34" s="25"/>
      <c r="J34" s="26">
        <v>143097.12</v>
      </c>
      <c r="K34" s="26">
        <v>127681.17</v>
      </c>
      <c r="L34" s="27">
        <v>57</v>
      </c>
    </row>
    <row r="35" spans="1:12" ht="90" x14ac:dyDescent="0.25">
      <c r="A35" s="21">
        <v>31</v>
      </c>
      <c r="B35" s="35" t="s">
        <v>141</v>
      </c>
      <c r="C35" s="28" t="s">
        <v>80</v>
      </c>
      <c r="D35" s="36">
        <v>1075951000025</v>
      </c>
      <c r="E35" s="24">
        <v>39104</v>
      </c>
      <c r="F35" s="28" t="s">
        <v>143</v>
      </c>
      <c r="G35" s="24">
        <v>40899</v>
      </c>
      <c r="H35" s="37">
        <v>411</v>
      </c>
      <c r="I35" s="38"/>
      <c r="J35" s="39">
        <v>373.26</v>
      </c>
      <c r="K35" s="39">
        <v>0</v>
      </c>
      <c r="L35" s="38">
        <v>6</v>
      </c>
    </row>
    <row r="37" spans="1:12" x14ac:dyDescent="0.25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</row>
    <row r="38" spans="1:12" s="45" customFormat="1" ht="89.25" x14ac:dyDescent="0.2">
      <c r="A38" s="21">
        <v>1</v>
      </c>
      <c r="B38" s="22" t="s">
        <v>155</v>
      </c>
      <c r="C38" s="23" t="s">
        <v>156</v>
      </c>
      <c r="D38" s="23" t="s">
        <v>85</v>
      </c>
      <c r="E38" s="24">
        <v>37557</v>
      </c>
      <c r="F38" s="23" t="s">
        <v>163</v>
      </c>
      <c r="G38" s="34">
        <v>38525</v>
      </c>
      <c r="H38" s="23" t="s">
        <v>121</v>
      </c>
      <c r="I38" s="25"/>
      <c r="J38" s="26">
        <v>544816.00699999998</v>
      </c>
      <c r="K38" s="26">
        <v>488559.66</v>
      </c>
      <c r="L38" s="27"/>
    </row>
    <row r="39" spans="1:12" s="45" customFormat="1" ht="89.25" x14ac:dyDescent="0.2">
      <c r="A39" s="21">
        <v>2</v>
      </c>
      <c r="B39" s="22" t="s">
        <v>84</v>
      </c>
      <c r="C39" s="23" t="s">
        <v>32</v>
      </c>
      <c r="D39" s="23" t="s">
        <v>85</v>
      </c>
      <c r="E39" s="24">
        <v>37557</v>
      </c>
      <c r="F39" s="23" t="s">
        <v>163</v>
      </c>
      <c r="G39" s="34">
        <v>38525</v>
      </c>
      <c r="H39" s="23" t="s">
        <v>121</v>
      </c>
      <c r="I39" s="25"/>
      <c r="J39" s="26">
        <v>7487.2510000000002</v>
      </c>
      <c r="K39" s="26">
        <v>3779.52</v>
      </c>
      <c r="L39" s="27">
        <v>42</v>
      </c>
    </row>
    <row r="40" spans="1:12" s="45" customFormat="1" ht="89.25" x14ac:dyDescent="0.2">
      <c r="A40" s="21">
        <v>3</v>
      </c>
      <c r="B40" s="22" t="s">
        <v>139</v>
      </c>
      <c r="C40" s="23" t="s">
        <v>32</v>
      </c>
      <c r="D40" s="23" t="s">
        <v>140</v>
      </c>
      <c r="E40" s="24">
        <v>38700</v>
      </c>
      <c r="F40" s="23" t="s">
        <v>163</v>
      </c>
      <c r="G40" s="34">
        <v>38525</v>
      </c>
      <c r="H40" s="23" t="s">
        <v>121</v>
      </c>
      <c r="I40" s="25"/>
      <c r="J40" s="26">
        <v>249.12</v>
      </c>
      <c r="K40" s="26">
        <v>0</v>
      </c>
      <c r="L40" s="27">
        <v>2</v>
      </c>
    </row>
    <row r="41" spans="1:12" s="45" customFormat="1" ht="38.25" x14ac:dyDescent="0.2">
      <c r="A41" s="21">
        <v>4</v>
      </c>
      <c r="B41" s="22" t="s">
        <v>104</v>
      </c>
      <c r="C41" s="23" t="s">
        <v>32</v>
      </c>
      <c r="D41" s="23" t="s">
        <v>105</v>
      </c>
      <c r="E41" s="24">
        <v>39023</v>
      </c>
      <c r="F41" s="23" t="s">
        <v>106</v>
      </c>
      <c r="G41" s="24">
        <v>38685</v>
      </c>
      <c r="H41" s="23" t="s">
        <v>107</v>
      </c>
      <c r="I41" s="25"/>
      <c r="J41" s="26">
        <v>92.772999999999996</v>
      </c>
      <c r="K41" s="26">
        <v>0</v>
      </c>
      <c r="L41" s="27">
        <v>3</v>
      </c>
    </row>
    <row r="42" spans="1:12" s="45" customFormat="1" ht="38.25" x14ac:dyDescent="0.2">
      <c r="A42" s="21">
        <v>5</v>
      </c>
      <c r="B42" s="22" t="s">
        <v>79</v>
      </c>
      <c r="C42" s="23" t="s">
        <v>80</v>
      </c>
      <c r="D42" s="23" t="s">
        <v>81</v>
      </c>
      <c r="E42" s="24">
        <v>37564</v>
      </c>
      <c r="F42" s="23" t="s">
        <v>82</v>
      </c>
      <c r="G42" s="24">
        <v>37253</v>
      </c>
      <c r="H42" s="23" t="s">
        <v>83</v>
      </c>
      <c r="I42" s="25"/>
      <c r="J42" s="26">
        <v>1210.5899999999999</v>
      </c>
      <c r="K42" s="26">
        <v>0</v>
      </c>
      <c r="L42" s="27">
        <v>16</v>
      </c>
    </row>
  </sheetData>
  <mergeCells count="4">
    <mergeCell ref="A9:L9"/>
    <mergeCell ref="A37:L37"/>
    <mergeCell ref="A3:L3"/>
    <mergeCell ref="A1:L2"/>
  </mergeCells>
  <pageMargins left="0.7" right="0.7" top="0.75" bottom="0.75" header="0.3" footer="0.3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Sheet1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Комитет</dc:creator>
  <cp:lastModifiedBy>User</cp:lastModifiedBy>
  <cp:lastPrinted>2017-08-24T09:36:25Z</cp:lastPrinted>
  <dcterms:created xsi:type="dcterms:W3CDTF">2018-07-11T12:49:05Z</dcterms:created>
  <dcterms:modified xsi:type="dcterms:W3CDTF">2019-04-18T11:42:42Z</dcterms:modified>
</cp:coreProperties>
</file>