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<sst xmlns="http://schemas.openxmlformats.org/spreadsheetml/2006/main" count="23" uniqueCount="23">
  <si>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№п/п</t>
  </si>
  <si>
    <t>Название программы</t>
  </si>
  <si>
    <t>Приложение 4</t>
  </si>
  <si>
    <t>на год</t>
  </si>
  <si>
    <t>на отчетный период</t>
  </si>
  <si>
    <t>Уточненный план</t>
  </si>
  <si>
    <t>Исполнено за отчетный период (кассовые расходы нарастающим итогом с начала года)</t>
  </si>
  <si>
    <t xml:space="preserve">Информация </t>
  </si>
  <si>
    <t>Итого</t>
  </si>
  <si>
    <t>Муниципальная программа «Управление муниципальными финансами   
и имуществом Чайкинского сельского поселения» на 2018-2020 годы</t>
  </si>
  <si>
    <t>Муниципальная программа «Развитие транспортной системы Чайкинского сельского поселения» на 2018-2020 годы</t>
  </si>
  <si>
    <t>Муниципальная программа «Обеспечение первичных мер пожарной безопасности в границах населенных пунктов Чайкинского сельского поселения» на 2018-2020 годы</t>
  </si>
  <si>
    <t>Муниципальная программа «Благоустройство и жилищно-коммунальное хозяйство территории Чайкинского сельского поселения» на 2018-2020 годы</t>
  </si>
  <si>
    <t>Муниципальная программа «Развитие сферы культуры, спорта и физической культуры в Чайкинском сельском поселении» на 2018-2020 годы"</t>
  </si>
  <si>
    <t>Муниципальная программа "Противодействие экстремизму, профилактика терроризма и охрана общественного порядка на территории Чайкинского сельского поселения" на 2018-2020 годы</t>
  </si>
  <si>
    <t>Муниципальная программа "Энергосбережение и повышение энергетической эффективности на территории Чайкинского сельского поселения" на 2018-2020 годы</t>
  </si>
  <si>
    <t>Муниципальная программа "Противодействие коррупции в Чайкинском сельском поселении" на 2018-2020 годы</t>
  </si>
  <si>
    <t>Утвержденный план на год</t>
  </si>
  <si>
    <t>% выполнения уточненного плана на отчетную дату</t>
  </si>
  <si>
    <t>к решению Думы Уинского муниципального</t>
  </si>
  <si>
    <t>округа Пермского края</t>
  </si>
  <si>
    <t>по исполнению целевых программ по состоянию на 01.01.2020 г.</t>
  </si>
  <si>
    <t>от 23.04.2020 № 110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</si>
</sst>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1" zoomScaleNormal="71" zoomScalePageLayoutView="0" workbookViewId="0" topLeftCell="A1">
      <selection activeCell="J12" sqref="J12:J13"/>
    </sheetView>
  </sheetViews>
  <sheetFormatPr defaultColWidth="9.140625" defaultRowHeight="12.75"/>
  <cols>
    <col min="1" max="1" width="5.421875" style="0" customWidth="1"/>
    <col min="2" max="2" width="76.7109375" style="0" customWidth="1"/>
    <col min="3" max="3" width="16.7109375" style="0" customWidth="1"/>
    <col min="4" max="4" width="15.28125" style="0" customWidth="1"/>
    <col min="5" max="5" width="15.140625" style="0" customWidth="1"/>
    <col min="6" max="6" width="24.7109375" style="0" customWidth="1"/>
    <col min="7" max="7" width="15.57421875" style="0" customWidth="1"/>
  </cols>
  <sheetData>
    <row r="1" spans="1:7" ht="15">
      <c r="A1" s="1"/>
      <c r="B1" s="1"/>
      <c r="C1" s="1"/>
      <c r="D1" s="9" t="s">
        <v>2</v>
      </c>
      <c r="E1" s="9"/>
      <c r="F1" s="1"/>
      <c r="G1" s="1"/>
    </row>
    <row r="2" spans="1:7" ht="15">
      <c r="A2" s="1"/>
      <c r="B2" s="1"/>
      <c r="C2" s="1"/>
      <c r="D2" s="9" t="s">
        <v>19</v>
      </c>
      <c r="E2" s="9"/>
      <c r="F2" s="14"/>
      <c r="G2" s="1"/>
    </row>
    <row r="3" spans="1:7" ht="15">
      <c r="A3" s="1"/>
      <c r="B3" s="1"/>
      <c r="C3" s="1"/>
      <c r="D3" s="1" t="s">
        <v>20</v>
      </c>
      <c r="E3" s="1"/>
      <c r="F3" s="1"/>
      <c r="G3" s="1"/>
    </row>
    <row r="4" spans="1:7" ht="15">
      <c r="A4" s="1"/>
      <c r="B4" s="1"/>
      <c r="C4" s="1"/>
      <c r="D4" s="1" t="s">
        <v>22</v>
      </c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 t="s">
        <v>7</v>
      </c>
      <c r="D6" s="1"/>
      <c r="E6" s="1"/>
      <c r="F6" s="1"/>
      <c r="G6" s="1"/>
    </row>
    <row r="7" spans="1:7" ht="15">
      <c r="A7" s="1"/>
      <c r="B7" s="15" t="s">
        <v>21</v>
      </c>
      <c r="C7" s="15"/>
      <c r="D7" s="15"/>
      <c r="E7" s="15"/>
      <c r="F7" s="15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2.75" customHeight="1">
      <c r="A9" s="6" t="s">
        <v>0</v>
      </c>
      <c r="B9" s="6" t="s">
        <v>1</v>
      </c>
      <c r="C9" s="6" t="s">
        <v>17</v>
      </c>
      <c r="D9" s="10" t="s">
        <v>5</v>
      </c>
      <c r="E9" s="11"/>
      <c r="F9" s="6" t="s">
        <v>6</v>
      </c>
      <c r="G9" s="6" t="s">
        <v>18</v>
      </c>
    </row>
    <row r="10" spans="1:7" ht="22.5" customHeight="1">
      <c r="A10" s="7"/>
      <c r="B10" s="7"/>
      <c r="C10" s="7"/>
      <c r="D10" s="12"/>
      <c r="E10" s="13"/>
      <c r="F10" s="7"/>
      <c r="G10" s="7"/>
    </row>
    <row r="11" spans="1:7" ht="29.25" customHeight="1">
      <c r="A11" s="8"/>
      <c r="B11" s="8"/>
      <c r="C11" s="8"/>
      <c r="D11" s="2" t="s">
        <v>3</v>
      </c>
      <c r="E11" s="3" t="s">
        <v>4</v>
      </c>
      <c r="F11" s="8"/>
      <c r="G11" s="8"/>
    </row>
    <row r="12" spans="1:7" ht="40.5" customHeight="1">
      <c r="A12" s="2">
        <v>1</v>
      </c>
      <c r="B12" s="3" t="s">
        <v>9</v>
      </c>
      <c r="C12" s="4">
        <v>3094342.52</v>
      </c>
      <c r="D12" s="4">
        <v>3094342.52</v>
      </c>
      <c r="E12" s="4">
        <v>3094342.52</v>
      </c>
      <c r="F12" s="4">
        <v>3075850.57</v>
      </c>
      <c r="G12" s="5">
        <f>F12/E12*100</f>
        <v>99.40239485834296</v>
      </c>
    </row>
    <row r="13" spans="1:7" ht="44.25" customHeight="1">
      <c r="A13" s="2">
        <v>2</v>
      </c>
      <c r="B13" s="3" t="s">
        <v>10</v>
      </c>
      <c r="C13" s="4">
        <v>947922.34</v>
      </c>
      <c r="D13" s="4">
        <v>947922.34</v>
      </c>
      <c r="E13" s="4">
        <v>947922.34</v>
      </c>
      <c r="F13" s="4">
        <v>410601.65</v>
      </c>
      <c r="G13" s="5">
        <f aca="true" t="shared" si="0" ref="G13:G20">F13/E13*100</f>
        <v>43.31595877358477</v>
      </c>
    </row>
    <row r="14" spans="1:7" ht="54.75" customHeight="1">
      <c r="A14" s="2">
        <v>3</v>
      </c>
      <c r="B14" s="3" t="s">
        <v>11</v>
      </c>
      <c r="C14" s="4">
        <v>469940.12</v>
      </c>
      <c r="D14" s="4">
        <v>469940.12</v>
      </c>
      <c r="E14" s="4">
        <v>469940.12</v>
      </c>
      <c r="F14" s="4">
        <v>469940.12</v>
      </c>
      <c r="G14" s="5">
        <f t="shared" si="0"/>
        <v>100</v>
      </c>
    </row>
    <row r="15" spans="1:7" ht="48.75" customHeight="1">
      <c r="A15" s="2">
        <v>4</v>
      </c>
      <c r="B15" s="3" t="s">
        <v>12</v>
      </c>
      <c r="C15" s="4">
        <v>331045.411</v>
      </c>
      <c r="D15" s="4">
        <v>331045.411</v>
      </c>
      <c r="E15" s="4">
        <v>331045.411</v>
      </c>
      <c r="F15" s="4">
        <v>165142.25</v>
      </c>
      <c r="G15" s="5">
        <f t="shared" si="0"/>
        <v>49.885074528340155</v>
      </c>
    </row>
    <row r="16" spans="1:7" ht="38.25" customHeight="1">
      <c r="A16" s="2">
        <v>5</v>
      </c>
      <c r="B16" s="3" t="s">
        <v>13</v>
      </c>
      <c r="C16" s="4">
        <v>3353987.9</v>
      </c>
      <c r="D16" s="4">
        <v>3353987.9</v>
      </c>
      <c r="E16" s="4">
        <v>3353987.9</v>
      </c>
      <c r="F16" s="4">
        <v>3333817.1</v>
      </c>
      <c r="G16" s="5">
        <f t="shared" si="0"/>
        <v>99.39860248154146</v>
      </c>
    </row>
    <row r="17" spans="1:7" ht="51" customHeight="1">
      <c r="A17" s="2">
        <v>6</v>
      </c>
      <c r="B17" s="3" t="s">
        <v>14</v>
      </c>
      <c r="C17" s="4">
        <v>0</v>
      </c>
      <c r="D17" s="4">
        <v>0</v>
      </c>
      <c r="E17" s="4">
        <v>0</v>
      </c>
      <c r="F17" s="4">
        <v>0</v>
      </c>
      <c r="G17" s="5"/>
    </row>
    <row r="18" spans="1:7" ht="47.25" customHeight="1">
      <c r="A18" s="2">
        <v>7</v>
      </c>
      <c r="B18" s="3" t="s">
        <v>15</v>
      </c>
      <c r="C18" s="4">
        <v>0</v>
      </c>
      <c r="D18" s="4">
        <v>0</v>
      </c>
      <c r="E18" s="4">
        <v>0</v>
      </c>
      <c r="F18" s="4">
        <v>0</v>
      </c>
      <c r="G18" s="5"/>
    </row>
    <row r="19" spans="1:7" ht="39" customHeight="1">
      <c r="A19" s="2">
        <v>8</v>
      </c>
      <c r="B19" s="3" t="s">
        <v>16</v>
      </c>
      <c r="C19" s="4">
        <v>0</v>
      </c>
      <c r="D19" s="4">
        <v>0</v>
      </c>
      <c r="E19" s="4">
        <v>0</v>
      </c>
      <c r="F19" s="4">
        <v>0</v>
      </c>
      <c r="G19" s="5"/>
    </row>
    <row r="20" spans="1:7" ht="15">
      <c r="A20" s="2"/>
      <c r="B20" s="2" t="s">
        <v>8</v>
      </c>
      <c r="C20" s="4">
        <f>C12+C13+C14+C15+C16+C17+C18+C19</f>
        <v>8197238.290999999</v>
      </c>
      <c r="D20" s="4">
        <f>SUM(D12:D19)</f>
        <v>8197238.290999999</v>
      </c>
      <c r="E20" s="4">
        <f>SUM(E12:E19)</f>
        <v>8197238.290999999</v>
      </c>
      <c r="F20" s="4">
        <f>SUM(F12:F19)</f>
        <v>7455351.6899999995</v>
      </c>
      <c r="G20" s="5">
        <f t="shared" si="0"/>
        <v>90.94955429300451</v>
      </c>
    </row>
  </sheetData>
  <sheetProtection/>
  <mergeCells count="9">
    <mergeCell ref="A9:A11"/>
    <mergeCell ref="B9:B11"/>
    <mergeCell ref="D1:E1"/>
    <mergeCell ref="F9:F11"/>
    <mergeCell ref="G9:G11"/>
    <mergeCell ref="D9:E10"/>
    <mergeCell ref="C9:C11"/>
    <mergeCell ref="D2:F2"/>
    <mergeCell ref="B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Уразбаева Марина Витальевна</cp:lastModifiedBy>
  <cp:lastPrinted>2019-10-30T14:49:10Z</cp:lastPrinted>
  <dcterms:created xsi:type="dcterms:W3CDTF">1996-10-08T23:32:33Z</dcterms:created>
  <dcterms:modified xsi:type="dcterms:W3CDTF">2020-04-24T11:37:10Z</dcterms:modified>
  <cp:category/>
  <cp:version/>
  <cp:contentType/>
  <cp:contentStatus/>
</cp:coreProperties>
</file>