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0г" sheetId="1" r:id="rId1"/>
    <sheet name="2021г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<sst xmlns="http://schemas.openxmlformats.org/spreadsheetml/2006/main" count="49" uniqueCount="30">
  <si>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</si>
  <si>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</si>
  <si>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</si>
  <si>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</si>
  <si>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</si>
  <si>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</si>
  <si>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</si>
  <si>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</si>
  <si>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</si>
  <si>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</si>
  <si>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</si>
  <si>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</si>
  <si>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</si>
  <si>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</si>
  <si>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</si>
  <si>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</si>
  <si>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</si>
  <si>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</si>
  <si>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</si>
  <si>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</si>
  <si>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</si>
  <si>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</si>
  <si>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</si>
  <si>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от 23.04.2020 №</t>
  </si>
  <si>
    <t>Газификация жилого фонда в с. Аспа (ул. Ленина, Заречная, Макарова)</t>
  </si>
  <si>
    <t>Приложение 8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</si>
  <si>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</si>
  <si>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</si>
  <si>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от 28.05.2020 №</t>
  </si>
  <si>
    <t>Приложение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</si>
</sst>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90" zoomScaleNormal="90" zoomScalePageLayoutView="0" workbookViewId="0" topLeftCell="A1">
      <selection activeCell="Q9" sqref="Q9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29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28</v>
      </c>
      <c r="F5" s="16"/>
      <c r="G5" s="16"/>
    </row>
    <row r="7" spans="1:8" ht="28.5" customHeight="1">
      <c r="A7" s="24" t="s">
        <v>18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 hidden="1">
      <c r="A12" s="20">
        <v>2</v>
      </c>
      <c r="B12" s="19" t="s">
        <v>15</v>
      </c>
      <c r="C12" s="13">
        <v>2995000</v>
      </c>
      <c r="D12" s="13">
        <v>0</v>
      </c>
      <c r="E12" s="13">
        <v>0</v>
      </c>
      <c r="F12" s="21"/>
      <c r="G12" s="21"/>
      <c r="H12" s="22">
        <f t="shared" si="0"/>
        <v>2995000</v>
      </c>
    </row>
    <row r="13" spans="1:8" ht="56.25" customHeight="1" hidden="1">
      <c r="A13" s="20">
        <v>3</v>
      </c>
      <c r="B13" s="19" t="s">
        <v>19</v>
      </c>
      <c r="C13" s="13">
        <v>1000000</v>
      </c>
      <c r="D13" s="13">
        <v>0</v>
      </c>
      <c r="E13" s="13">
        <v>3000000</v>
      </c>
      <c r="F13" s="21"/>
      <c r="G13" s="21"/>
      <c r="H13" s="22">
        <f t="shared" si="0"/>
        <v>4000000</v>
      </c>
    </row>
    <row r="14" spans="1:8" ht="21" customHeight="1">
      <c r="A14" s="20">
        <v>4</v>
      </c>
      <c r="B14" s="19" t="s">
        <v>20</v>
      </c>
      <c r="C14" s="13">
        <v>1971625</v>
      </c>
      <c r="D14" s="13"/>
      <c r="E14" s="13">
        <v>18004347.33</v>
      </c>
      <c r="F14" s="21"/>
      <c r="G14" s="21"/>
      <c r="H14" s="22">
        <f t="shared" si="0"/>
        <v>19975972.33</v>
      </c>
    </row>
    <row r="15" spans="1:8" ht="52.5" customHeight="1" hidden="1">
      <c r="A15" s="20">
        <v>5</v>
      </c>
      <c r="B15" s="19" t="s">
        <v>21</v>
      </c>
      <c r="C15" s="13">
        <v>2086470</v>
      </c>
      <c r="D15" s="13"/>
      <c r="E15" s="13">
        <v>2086470</v>
      </c>
      <c r="F15" s="21"/>
      <c r="G15" s="21"/>
      <c r="H15" s="22">
        <f t="shared" si="0"/>
        <v>4172940</v>
      </c>
    </row>
    <row r="16" spans="1:8" ht="52.5" customHeight="1" hidden="1">
      <c r="A16" s="20">
        <v>6</v>
      </c>
      <c r="B16" s="19" t="s">
        <v>22</v>
      </c>
      <c r="C16" s="13">
        <v>816040.35</v>
      </c>
      <c r="D16" s="13"/>
      <c r="E16" s="13"/>
      <c r="F16" s="21"/>
      <c r="G16" s="21"/>
      <c r="H16" s="22">
        <f t="shared" si="0"/>
        <v>816040.35</v>
      </c>
    </row>
    <row r="17" spans="1:8" ht="34.5" customHeight="1" hidden="1">
      <c r="A17" s="20">
        <v>7</v>
      </c>
      <c r="B17" s="19" t="s">
        <v>24</v>
      </c>
      <c r="C17" s="13">
        <v>1760800</v>
      </c>
      <c r="D17" s="13"/>
      <c r="E17" s="13"/>
      <c r="F17" s="21"/>
      <c r="G17" s="21"/>
      <c r="H17" s="22">
        <f t="shared" si="0"/>
        <v>1760800</v>
      </c>
    </row>
    <row r="18" spans="1:8" ht="16.5">
      <c r="A18" s="2"/>
      <c r="B18" s="15" t="s">
        <v>0</v>
      </c>
      <c r="C18" s="12">
        <f>SUM(C11:C17)</f>
        <v>13129935.35</v>
      </c>
      <c r="D18" s="12">
        <f>SUM(D11:D15)</f>
        <v>0</v>
      </c>
      <c r="E18" s="12">
        <f>SUM(E11:E15)</f>
        <v>27226617.33</v>
      </c>
      <c r="F18" s="12">
        <f>SUM(F11:F15)</f>
        <v>0</v>
      </c>
      <c r="G18" s="12">
        <f>SUM(G11:G15)</f>
        <v>0</v>
      </c>
      <c r="H18" s="12">
        <f>SUM(H11:H17)</f>
        <v>40356552.68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0" zoomScaleNormal="90" zoomScalePageLayoutView="0" workbookViewId="0" topLeftCell="A1">
      <selection activeCell="A10" sqref="A10:IV1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25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23</v>
      </c>
      <c r="F5" s="16"/>
      <c r="G5" s="16"/>
    </row>
    <row r="7" spans="1:8" ht="28.5" customHeight="1">
      <c r="A7" s="24" t="s">
        <v>26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 hidden="1">
      <c r="A11" s="1">
        <v>1</v>
      </c>
      <c r="B11" s="23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7"/>
      <c r="G12" s="7"/>
      <c r="H12" s="14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7"/>
      <c r="G13" s="7"/>
      <c r="H13" s="14">
        <f>C13+D13+E13</f>
        <v>6917462.54</v>
      </c>
    </row>
    <row r="14" spans="1:8" ht="67.5" customHeight="1">
      <c r="A14" s="20">
        <v>4</v>
      </c>
      <c r="B14" s="19" t="s">
        <v>27</v>
      </c>
      <c r="C14" s="13">
        <v>4500000</v>
      </c>
      <c r="D14" s="13"/>
      <c r="E14" s="13"/>
      <c r="F14" s="21"/>
      <c r="G14" s="21"/>
      <c r="H14" s="22">
        <f>C14</f>
        <v>4500000</v>
      </c>
    </row>
    <row r="15" spans="1:8" ht="16.5">
      <c r="A15" s="2"/>
      <c r="B15" s="15" t="s">
        <v>0</v>
      </c>
      <c r="C15" s="12">
        <f aca="true" t="shared" si="0" ref="C15:H15">SUM(C11:C14)</f>
        <v>6071166.63</v>
      </c>
      <c r="D15" s="12">
        <f t="shared" si="0"/>
        <v>0</v>
      </c>
      <c r="E15" s="12">
        <f t="shared" si="0"/>
        <v>114892495.91</v>
      </c>
      <c r="F15" s="12">
        <f t="shared" si="0"/>
        <v>0</v>
      </c>
      <c r="G15" s="12">
        <f t="shared" si="0"/>
        <v>0</v>
      </c>
      <c r="H15" s="12">
        <f t="shared" si="0"/>
        <v>120963662.54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2020-04-14T04:10:56Z</cp:lastPrinted>
  <dcterms:created xsi:type="dcterms:W3CDTF">2010-12-07T05:04:07Z</dcterms:created>
  <dcterms:modified xsi:type="dcterms:W3CDTF">2020-05-19T04:47:24Z</dcterms:modified>
  <cp:category/>
  <cp:version/>
  <cp:contentType/>
  <cp:contentStatus/>
</cp:coreProperties>
</file>