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Бюджет!$J$60</definedName>
    <definedName name="SIGN" localSheetId="0">Бюджет!$A$17:$H$18</definedName>
  </definedNames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10"/>
</calcChain>
</file>

<file path=xl/sharedStrings.xml><?xml version="1.0" encoding="utf-8"?>
<sst xmlns="http://schemas.openxmlformats.org/spreadsheetml/2006/main" count="105" uniqueCount="105">
  <si>
    <t>КФСР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</si>
  <si>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</si>
  <si>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</si>
  <si>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</si>
  <si>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</si>
  <si>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</si>
  <si>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</si>
  <si>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</si>
  <si>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</si>
  <si>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</si>
  <si>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</si>
  <si>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</si>
  <si>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</si>
  <si>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</si>
  <si>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</si>
  <si>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</si>
  <si>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</si>
  <si>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</si>
  <si>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</si>
  <si>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</si>
  <si>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</si>
  <si>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</si>
  <si>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</si>
  <si>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</si>
  <si>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</si>
  <si>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</si>
  <si>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</si>
  <si>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</si>
  <si>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</si>
  <si>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</si>
  <si>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</si>
  <si>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</si>
  <si>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</si>
  <si>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</si>
  <si>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</si>
  <si>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</si>
  <si>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</si>
  <si>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</si>
  <si>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</si>
  <si>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</si>
  <si>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</si>
  <si>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</si>
  <si>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</si>
  <si>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</si>
  <si>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</si>
  <si>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</si>
  <si>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</si>
  <si>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</si>
  <si>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</si>
  <si>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</si>
  <si>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</si>
  <si>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</si>
  <si>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</si>
  <si>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</si>
  <si>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</si>
  <si>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</si>
  <si>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</si>
  <si>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</si>
  <si>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</si>
  <si>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</si>
  <si>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</si>
  <si>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</si>
  <si>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</si>
  <si>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</si>
  <si>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</si>
  <si>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</si>
  <si>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</si>
  <si>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</si>
  <si>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</si>
  <si>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</si>
  <si>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</si>
  <si>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</si>
  <si>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</si>
  <si>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</si>
  <si>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</si>
  <si>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</si>
  <si>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</si>
  <si>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</si>
  <si>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</si>
  <si>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</si>
  <si>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</si>
  <si>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</si>
  <si>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</si>
  <si>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</si>
  <si>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</si>
  <si>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</si>
  <si>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</si>
  <si>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</si>
  <si>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</si>
  <si>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</si>
  <si>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</si>
  <si>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</si>
  <si>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Приложение 9</t>
  </si>
  <si>
    <t>к решению Думы Уинского</t>
  </si>
  <si>
    <t>муниципального округа Пермского края</t>
  </si>
  <si>
    <t>рублей</t>
  </si>
  <si>
    <t xml:space="preserve">Наименование </t>
  </si>
  <si>
    <t>Первоначальный план</t>
  </si>
  <si>
    <t>Уточненный план</t>
  </si>
  <si>
    <t>% выполнения</t>
  </si>
  <si>
    <t>Информация об исполнении расходов бюджета Уинского муниципального округа Пермского края по разделам и подразделам по состоянию на 01 января 2023 года</t>
  </si>
  <si>
    <t>от 00.00.2023г. №</t>
  </si>
  <si>
    <t>на 01.01.2023</t>
  </si>
  <si>
    <t>Исполнено за 2022 год</t>
  </si>
  <si>
    <t xml:space="preserve">на  2022 год 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</si>
</sst>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7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2" fontId="3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right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5"/>
  <sheetViews>
    <sheetView showGridLines="0" tabSelected="1" workbookViewId="0">
      <selection activeCell="C8" sqref="C8:C9"/>
    </sheetView>
  </sheetViews>
  <sheetFormatPr defaultRowHeight="12.75" customHeight="1" outlineLevelRow="1"/>
  <cols>
    <col min="1" max="1" width="10.7109375" customWidth="1"/>
    <col min="2" max="2" width="30.7109375" customWidth="1"/>
    <col min="3" max="6" width="15.42578125" customWidth="1"/>
    <col min="7" max="7" width="13.140625" customWidth="1"/>
    <col min="8" max="10" width="9.140625" customWidth="1"/>
  </cols>
  <sheetData>
    <row r="1" spans="1:10">
      <c r="A1" s="4"/>
      <c r="B1" s="4"/>
      <c r="C1" s="5"/>
      <c r="D1" s="4"/>
      <c r="E1" s="4" t="s">
        <v>92</v>
      </c>
      <c r="F1" s="4"/>
      <c r="G1" s="4"/>
      <c r="H1" s="1"/>
      <c r="I1" s="1"/>
      <c r="J1" s="1"/>
    </row>
    <row r="2" spans="1:10">
      <c r="A2" s="6"/>
      <c r="B2" s="6"/>
      <c r="C2" s="7"/>
      <c r="D2" s="6"/>
      <c r="E2" s="22" t="s">
        <v>93</v>
      </c>
      <c r="F2" s="22"/>
      <c r="G2" s="22"/>
      <c r="H2" s="1"/>
      <c r="I2" s="1"/>
      <c r="J2" s="1"/>
    </row>
    <row r="3" spans="1:10" ht="14.25">
      <c r="A3" s="6"/>
      <c r="B3" s="6"/>
      <c r="C3" s="7"/>
      <c r="D3" s="6"/>
      <c r="E3" s="22" t="s">
        <v>94</v>
      </c>
      <c r="F3" s="22"/>
      <c r="G3" s="22"/>
      <c r="H3" s="2"/>
      <c r="I3" s="2"/>
      <c r="J3" s="2"/>
    </row>
    <row r="4" spans="1:10" ht="14.25">
      <c r="A4" s="6"/>
      <c r="B4" s="6"/>
      <c r="C4" s="7"/>
      <c r="D4" s="6"/>
      <c r="E4" s="22" t="s">
        <v>101</v>
      </c>
      <c r="F4" s="22"/>
      <c r="G4" s="22"/>
      <c r="H4" s="3"/>
      <c r="I4" s="2"/>
      <c r="J4" s="2"/>
    </row>
    <row r="5" spans="1:10">
      <c r="A5" s="6"/>
      <c r="B5" s="6"/>
      <c r="C5" s="7"/>
      <c r="D5" s="6"/>
      <c r="E5" s="8"/>
      <c r="F5" s="8"/>
      <c r="G5" s="8"/>
      <c r="H5" s="1"/>
      <c r="I5" s="1"/>
      <c r="J5" s="1"/>
    </row>
    <row r="6" spans="1:10" ht="30.75" customHeight="1">
      <c r="A6" s="23" t="s">
        <v>100</v>
      </c>
      <c r="B6" s="23"/>
      <c r="C6" s="23"/>
      <c r="D6" s="23"/>
      <c r="E6" s="23"/>
      <c r="F6" s="23"/>
      <c r="G6" s="23"/>
      <c r="H6" s="1"/>
      <c r="I6" s="1"/>
      <c r="J6" s="1"/>
    </row>
    <row r="7" spans="1:10">
      <c r="A7" s="9"/>
      <c r="B7" s="24" t="s">
        <v>95</v>
      </c>
      <c r="C7" s="24"/>
      <c r="D7" s="24"/>
      <c r="E7" s="24"/>
      <c r="F7" s="24"/>
      <c r="G7" s="24"/>
      <c r="H7" s="1"/>
      <c r="I7" s="1"/>
      <c r="J7" s="1"/>
    </row>
    <row r="8" spans="1:10">
      <c r="A8" s="20" t="s">
        <v>0</v>
      </c>
      <c r="B8" s="20" t="s">
        <v>96</v>
      </c>
      <c r="C8" s="25" t="s">
        <v>97</v>
      </c>
      <c r="D8" s="27" t="s">
        <v>98</v>
      </c>
      <c r="E8" s="28"/>
      <c r="F8" s="20" t="s">
        <v>103</v>
      </c>
      <c r="G8" s="20" t="s">
        <v>99</v>
      </c>
      <c r="H8" s="1"/>
      <c r="I8" s="1"/>
      <c r="J8" s="1"/>
    </row>
    <row r="9" spans="1:10" ht="39" customHeight="1">
      <c r="A9" s="21"/>
      <c r="B9" s="21"/>
      <c r="C9" s="26"/>
      <c r="D9" s="11" t="s">
        <v>104</v>
      </c>
      <c r="E9" s="11" t="s">
        <v>102</v>
      </c>
      <c r="F9" s="21"/>
      <c r="G9" s="21"/>
      <c r="H9" s="1"/>
      <c r="I9" s="1"/>
      <c r="J9" s="1"/>
    </row>
    <row r="10" spans="1:10" ht="25.5">
      <c r="A10" s="11" t="s">
        <v>1</v>
      </c>
      <c r="B10" s="12" t="s">
        <v>2</v>
      </c>
      <c r="C10" s="13">
        <v>63072654.799999997</v>
      </c>
      <c r="D10" s="13">
        <v>70511291.739999995</v>
      </c>
      <c r="E10" s="13">
        <v>70511291.739999995</v>
      </c>
      <c r="F10" s="13">
        <v>70504771.939999998</v>
      </c>
      <c r="G10" s="10">
        <f>F10*100/D10</f>
        <v>99.990753537711328</v>
      </c>
    </row>
    <row r="11" spans="1:10" ht="71.25" customHeight="1" outlineLevel="1">
      <c r="A11" s="14" t="s">
        <v>3</v>
      </c>
      <c r="B11" s="15" t="s">
        <v>4</v>
      </c>
      <c r="C11" s="16">
        <v>1929930.81</v>
      </c>
      <c r="D11" s="16">
        <v>2170958.7999999998</v>
      </c>
      <c r="E11" s="16">
        <v>2170958.7999999998</v>
      </c>
      <c r="F11" s="16">
        <v>2170958.7999999998</v>
      </c>
      <c r="G11" s="10">
        <f t="shared" ref="G11:G55" si="0">F11*100/D11</f>
        <v>100</v>
      </c>
    </row>
    <row r="12" spans="1:10" ht="76.5" outlineLevel="1">
      <c r="A12" s="14" t="s">
        <v>5</v>
      </c>
      <c r="B12" s="15" t="s">
        <v>6</v>
      </c>
      <c r="C12" s="16">
        <v>1082295.3700000001</v>
      </c>
      <c r="D12" s="16">
        <v>832202.37</v>
      </c>
      <c r="E12" s="16">
        <v>832202.37</v>
      </c>
      <c r="F12" s="16">
        <v>832202.37</v>
      </c>
      <c r="G12" s="10">
        <f t="shared" si="0"/>
        <v>100</v>
      </c>
    </row>
    <row r="13" spans="1:10" ht="89.25" customHeight="1" outlineLevel="1">
      <c r="A13" s="14" t="s">
        <v>7</v>
      </c>
      <c r="B13" s="15" t="s">
        <v>8</v>
      </c>
      <c r="C13" s="16">
        <v>29180800.34</v>
      </c>
      <c r="D13" s="16">
        <v>32405233.140000001</v>
      </c>
      <c r="E13" s="16">
        <v>32405233.140000001</v>
      </c>
      <c r="F13" s="16">
        <v>32405233.140000001</v>
      </c>
      <c r="G13" s="10">
        <f t="shared" si="0"/>
        <v>100</v>
      </c>
    </row>
    <row r="14" spans="1:10" outlineLevel="1">
      <c r="A14" s="14" t="s">
        <v>9</v>
      </c>
      <c r="B14" s="15" t="s">
        <v>10</v>
      </c>
      <c r="C14" s="16">
        <v>36300</v>
      </c>
      <c r="D14" s="16">
        <v>36300</v>
      </c>
      <c r="E14" s="16">
        <v>36300</v>
      </c>
      <c r="F14" s="16">
        <v>36300</v>
      </c>
      <c r="G14" s="10">
        <f t="shared" si="0"/>
        <v>100</v>
      </c>
    </row>
    <row r="15" spans="1:10" ht="71.25" customHeight="1" outlineLevel="1">
      <c r="A15" s="14" t="s">
        <v>11</v>
      </c>
      <c r="B15" s="15" t="s">
        <v>12</v>
      </c>
      <c r="C15" s="16">
        <v>8527788.6400000006</v>
      </c>
      <c r="D15" s="16">
        <v>9279198.6300000008</v>
      </c>
      <c r="E15" s="16">
        <v>9279198.6300000008</v>
      </c>
      <c r="F15" s="16">
        <v>9279198.6300000008</v>
      </c>
      <c r="G15" s="10">
        <f t="shared" si="0"/>
        <v>100</v>
      </c>
    </row>
    <row r="16" spans="1:10" outlineLevel="1">
      <c r="A16" s="14" t="s">
        <v>13</v>
      </c>
      <c r="B16" s="15" t="s">
        <v>14</v>
      </c>
      <c r="C16" s="16">
        <v>100000</v>
      </c>
      <c r="D16" s="16">
        <v>0</v>
      </c>
      <c r="E16" s="16">
        <v>0</v>
      </c>
      <c r="F16" s="16">
        <v>0</v>
      </c>
      <c r="G16" s="10">
        <v>0</v>
      </c>
    </row>
    <row r="17" spans="1:7" ht="25.5" outlineLevel="1">
      <c r="A17" s="14" t="s">
        <v>15</v>
      </c>
      <c r="B17" s="15" t="s">
        <v>16</v>
      </c>
      <c r="C17" s="16">
        <v>22215539.640000001</v>
      </c>
      <c r="D17" s="16">
        <v>25787398.800000001</v>
      </c>
      <c r="E17" s="16">
        <v>25787398.800000001</v>
      </c>
      <c r="F17" s="16">
        <v>25780879</v>
      </c>
      <c r="G17" s="10">
        <f t="shared" si="0"/>
        <v>99.974717108729863</v>
      </c>
    </row>
    <row r="18" spans="1:7">
      <c r="A18" s="11" t="s">
        <v>17</v>
      </c>
      <c r="B18" s="12" t="s">
        <v>18</v>
      </c>
      <c r="C18" s="13">
        <v>476000</v>
      </c>
      <c r="D18" s="13">
        <v>503200</v>
      </c>
      <c r="E18" s="13">
        <v>503200</v>
      </c>
      <c r="F18" s="13">
        <v>503200</v>
      </c>
      <c r="G18" s="10">
        <f t="shared" si="0"/>
        <v>100</v>
      </c>
    </row>
    <row r="19" spans="1:7" ht="25.5" outlineLevel="1">
      <c r="A19" s="14" t="s">
        <v>19</v>
      </c>
      <c r="B19" s="15" t="s">
        <v>20</v>
      </c>
      <c r="C19" s="16">
        <v>476000</v>
      </c>
      <c r="D19" s="16">
        <v>503200</v>
      </c>
      <c r="E19" s="16">
        <v>503200</v>
      </c>
      <c r="F19" s="16">
        <v>503200</v>
      </c>
      <c r="G19" s="10">
        <f t="shared" si="0"/>
        <v>100</v>
      </c>
    </row>
    <row r="20" spans="1:7" ht="51">
      <c r="A20" s="11" t="s">
        <v>21</v>
      </c>
      <c r="B20" s="12" t="s">
        <v>22</v>
      </c>
      <c r="C20" s="13">
        <v>15381297.039999999</v>
      </c>
      <c r="D20" s="13">
        <v>16318282.970000001</v>
      </c>
      <c r="E20" s="13">
        <v>16318282.970000001</v>
      </c>
      <c r="F20" s="13">
        <v>16318256.470000001</v>
      </c>
      <c r="G20" s="10">
        <f t="shared" si="0"/>
        <v>99.999837605463455</v>
      </c>
    </row>
    <row r="21" spans="1:7" outlineLevel="1">
      <c r="A21" s="14" t="s">
        <v>23</v>
      </c>
      <c r="B21" s="15" t="s">
        <v>24</v>
      </c>
      <c r="C21" s="16">
        <v>4660706.5199999996</v>
      </c>
      <c r="D21" s="16">
        <v>4532275.3</v>
      </c>
      <c r="E21" s="16">
        <v>4532275.3</v>
      </c>
      <c r="F21" s="16">
        <v>4532275.3</v>
      </c>
      <c r="G21" s="10">
        <f t="shared" si="0"/>
        <v>100</v>
      </c>
    </row>
    <row r="22" spans="1:7" ht="51" outlineLevel="1">
      <c r="A22" s="14" t="s">
        <v>25</v>
      </c>
      <c r="B22" s="15" t="s">
        <v>26</v>
      </c>
      <c r="C22" s="16">
        <v>10621649.34</v>
      </c>
      <c r="D22" s="16">
        <v>11687071.17</v>
      </c>
      <c r="E22" s="16">
        <v>11687071.17</v>
      </c>
      <c r="F22" s="16">
        <v>11687071.17</v>
      </c>
      <c r="G22" s="10">
        <f t="shared" si="0"/>
        <v>100</v>
      </c>
    </row>
    <row r="23" spans="1:7" ht="38.25" outlineLevel="1">
      <c r="A23" s="14" t="s">
        <v>27</v>
      </c>
      <c r="B23" s="15" t="s">
        <v>28</v>
      </c>
      <c r="C23" s="16">
        <v>98941.18</v>
      </c>
      <c r="D23" s="16">
        <v>98936.5</v>
      </c>
      <c r="E23" s="16">
        <v>98936.5</v>
      </c>
      <c r="F23" s="16">
        <v>98910</v>
      </c>
      <c r="G23" s="10">
        <f t="shared" si="0"/>
        <v>99.973215143046303</v>
      </c>
    </row>
    <row r="24" spans="1:7">
      <c r="A24" s="11" t="s">
        <v>29</v>
      </c>
      <c r="B24" s="12" t="s">
        <v>30</v>
      </c>
      <c r="C24" s="13">
        <v>56144491.009999998</v>
      </c>
      <c r="D24" s="13">
        <v>79981144.25</v>
      </c>
      <c r="E24" s="13">
        <v>79981144.25</v>
      </c>
      <c r="F24" s="13">
        <v>79980807.299999997</v>
      </c>
      <c r="G24" s="10">
        <f t="shared" si="0"/>
        <v>99.999578713204016</v>
      </c>
    </row>
    <row r="25" spans="1:7" outlineLevel="1">
      <c r="A25" s="14" t="s">
        <v>31</v>
      </c>
      <c r="B25" s="15" t="s">
        <v>32</v>
      </c>
      <c r="C25" s="16">
        <v>2230500</v>
      </c>
      <c r="D25" s="16">
        <v>2411181.6800000002</v>
      </c>
      <c r="E25" s="16">
        <v>2411181.6800000002</v>
      </c>
      <c r="F25" s="16">
        <v>2410844.73</v>
      </c>
      <c r="G25" s="10">
        <f t="shared" si="0"/>
        <v>99.986025524215151</v>
      </c>
    </row>
    <row r="26" spans="1:7" outlineLevel="1">
      <c r="A26" s="14" t="s">
        <v>33</v>
      </c>
      <c r="B26" s="15" t="s">
        <v>34</v>
      </c>
      <c r="C26" s="16">
        <v>108400</v>
      </c>
      <c r="D26" s="16">
        <v>759637.14</v>
      </c>
      <c r="E26" s="16">
        <v>759637.14</v>
      </c>
      <c r="F26" s="16">
        <v>759637.14</v>
      </c>
      <c r="G26" s="10">
        <f t="shared" si="0"/>
        <v>100</v>
      </c>
    </row>
    <row r="27" spans="1:7" outlineLevel="1">
      <c r="A27" s="14" t="s">
        <v>35</v>
      </c>
      <c r="B27" s="15" t="s">
        <v>36</v>
      </c>
      <c r="C27" s="16">
        <v>1940070.01</v>
      </c>
      <c r="D27" s="16">
        <v>2089044.18</v>
      </c>
      <c r="E27" s="16">
        <v>2089044.18</v>
      </c>
      <c r="F27" s="16">
        <v>2089044.18</v>
      </c>
      <c r="G27" s="10">
        <f t="shared" si="0"/>
        <v>100</v>
      </c>
    </row>
    <row r="28" spans="1:7" ht="25.5" outlineLevel="1">
      <c r="A28" s="14" t="s">
        <v>37</v>
      </c>
      <c r="B28" s="15" t="s">
        <v>38</v>
      </c>
      <c r="C28" s="16">
        <v>51365521</v>
      </c>
      <c r="D28" s="16">
        <v>74221281.25</v>
      </c>
      <c r="E28" s="16">
        <v>74221281.25</v>
      </c>
      <c r="F28" s="16">
        <v>74221281.25</v>
      </c>
      <c r="G28" s="10">
        <f t="shared" si="0"/>
        <v>100</v>
      </c>
    </row>
    <row r="29" spans="1:7" ht="25.5" outlineLevel="1">
      <c r="A29" s="14" t="s">
        <v>39</v>
      </c>
      <c r="B29" s="15" t="s">
        <v>40</v>
      </c>
      <c r="C29" s="16">
        <v>500000</v>
      </c>
      <c r="D29" s="16">
        <v>500000</v>
      </c>
      <c r="E29" s="16">
        <v>500000</v>
      </c>
      <c r="F29" s="16">
        <v>500000</v>
      </c>
      <c r="G29" s="10">
        <f t="shared" si="0"/>
        <v>100</v>
      </c>
    </row>
    <row r="30" spans="1:7" ht="25.5">
      <c r="A30" s="11" t="s">
        <v>41</v>
      </c>
      <c r="B30" s="12" t="s">
        <v>42</v>
      </c>
      <c r="C30" s="13">
        <v>36947377.619999997</v>
      </c>
      <c r="D30" s="13">
        <v>55856951.299999997</v>
      </c>
      <c r="E30" s="13">
        <v>55856951.299999997</v>
      </c>
      <c r="F30" s="13">
        <v>51912626.829999998</v>
      </c>
      <c r="G30" s="10">
        <f t="shared" si="0"/>
        <v>92.938525325495164</v>
      </c>
    </row>
    <row r="31" spans="1:7" outlineLevel="1">
      <c r="A31" s="14" t="s">
        <v>43</v>
      </c>
      <c r="B31" s="15" t="s">
        <v>44</v>
      </c>
      <c r="C31" s="16">
        <v>560740</v>
      </c>
      <c r="D31" s="16">
        <v>8999081.9299999997</v>
      </c>
      <c r="E31" s="16">
        <v>8999081.9299999997</v>
      </c>
      <c r="F31" s="16">
        <v>5095155.51</v>
      </c>
      <c r="G31" s="10">
        <f t="shared" si="0"/>
        <v>56.618614539049986</v>
      </c>
    </row>
    <row r="32" spans="1:7" outlineLevel="1">
      <c r="A32" s="14" t="s">
        <v>45</v>
      </c>
      <c r="B32" s="15" t="s">
        <v>46</v>
      </c>
      <c r="C32" s="16">
        <v>21486487.219999999</v>
      </c>
      <c r="D32" s="16">
        <v>24406075.300000001</v>
      </c>
      <c r="E32" s="16">
        <v>24406075.300000001</v>
      </c>
      <c r="F32" s="16">
        <v>24403959.899999999</v>
      </c>
      <c r="G32" s="10">
        <f t="shared" si="0"/>
        <v>99.991332485973274</v>
      </c>
    </row>
    <row r="33" spans="1:7" outlineLevel="1">
      <c r="A33" s="14" t="s">
        <v>47</v>
      </c>
      <c r="B33" s="15" t="s">
        <v>48</v>
      </c>
      <c r="C33" s="16">
        <v>14900150.4</v>
      </c>
      <c r="D33" s="16">
        <v>22451794.07</v>
      </c>
      <c r="E33" s="16">
        <v>22451794.07</v>
      </c>
      <c r="F33" s="16">
        <v>22413511.420000002</v>
      </c>
      <c r="G33" s="10">
        <f t="shared" si="0"/>
        <v>99.829489572723489</v>
      </c>
    </row>
    <row r="34" spans="1:7">
      <c r="A34" s="11" t="s">
        <v>49</v>
      </c>
      <c r="B34" s="12" t="s">
        <v>50</v>
      </c>
      <c r="C34" s="13">
        <v>332599952.29000002</v>
      </c>
      <c r="D34" s="13">
        <v>333199368.94999999</v>
      </c>
      <c r="E34" s="13">
        <v>333199368.94999999</v>
      </c>
      <c r="F34" s="13">
        <v>250302530.16</v>
      </c>
      <c r="G34" s="10">
        <f t="shared" si="0"/>
        <v>75.120949643083051</v>
      </c>
    </row>
    <row r="35" spans="1:7" outlineLevel="1">
      <c r="A35" s="14" t="s">
        <v>51</v>
      </c>
      <c r="B35" s="15" t="s">
        <v>52</v>
      </c>
      <c r="C35" s="16">
        <v>56109432.810000002</v>
      </c>
      <c r="D35" s="16">
        <v>56229007.909999996</v>
      </c>
      <c r="E35" s="16">
        <v>56229007.909999996</v>
      </c>
      <c r="F35" s="16">
        <v>56229007.909999996</v>
      </c>
      <c r="G35" s="10">
        <f t="shared" si="0"/>
        <v>100</v>
      </c>
    </row>
    <row r="36" spans="1:7" outlineLevel="1">
      <c r="A36" s="14" t="s">
        <v>53</v>
      </c>
      <c r="B36" s="15" t="s">
        <v>54</v>
      </c>
      <c r="C36" s="16">
        <v>255719856.28</v>
      </c>
      <c r="D36" s="16">
        <v>255228453.09999999</v>
      </c>
      <c r="E36" s="16">
        <v>255228453.09999999</v>
      </c>
      <c r="F36" s="16">
        <v>172331614.31999999</v>
      </c>
      <c r="G36" s="10">
        <f t="shared" si="0"/>
        <v>67.520533947866497</v>
      </c>
    </row>
    <row r="37" spans="1:7" outlineLevel="1">
      <c r="A37" s="14" t="s">
        <v>55</v>
      </c>
      <c r="B37" s="15" t="s">
        <v>56</v>
      </c>
      <c r="C37" s="16">
        <v>14714199</v>
      </c>
      <c r="D37" s="16">
        <v>15512869.060000001</v>
      </c>
      <c r="E37" s="16">
        <v>15512869.060000001</v>
      </c>
      <c r="F37" s="16">
        <v>15512869.060000001</v>
      </c>
      <c r="G37" s="10">
        <f t="shared" si="0"/>
        <v>100</v>
      </c>
    </row>
    <row r="38" spans="1:7" outlineLevel="1">
      <c r="A38" s="14" t="s">
        <v>57</v>
      </c>
      <c r="B38" s="15" t="s">
        <v>58</v>
      </c>
      <c r="C38" s="16">
        <v>3142900.8</v>
      </c>
      <c r="D38" s="16">
        <v>3102355.48</v>
      </c>
      <c r="E38" s="16">
        <v>3102355.48</v>
      </c>
      <c r="F38" s="16">
        <v>3102355.47</v>
      </c>
      <c r="G38" s="10">
        <f t="shared" si="0"/>
        <v>99.999999677664277</v>
      </c>
    </row>
    <row r="39" spans="1:7" ht="25.5" outlineLevel="1">
      <c r="A39" s="14" t="s">
        <v>59</v>
      </c>
      <c r="B39" s="15" t="s">
        <v>60</v>
      </c>
      <c r="C39" s="16">
        <v>2913563.4</v>
      </c>
      <c r="D39" s="16">
        <v>3126683.4</v>
      </c>
      <c r="E39" s="16">
        <v>3126683.4</v>
      </c>
      <c r="F39" s="16">
        <v>3126683.4</v>
      </c>
      <c r="G39" s="10">
        <f t="shared" si="0"/>
        <v>100</v>
      </c>
    </row>
    <row r="40" spans="1:7" ht="25.5">
      <c r="A40" s="11" t="s">
        <v>61</v>
      </c>
      <c r="B40" s="12" t="s">
        <v>62</v>
      </c>
      <c r="C40" s="13">
        <v>36137093.68</v>
      </c>
      <c r="D40" s="13">
        <v>40046606.280000001</v>
      </c>
      <c r="E40" s="13">
        <v>40046606.280000001</v>
      </c>
      <c r="F40" s="13">
        <v>40046594.530000001</v>
      </c>
      <c r="G40" s="10">
        <f t="shared" si="0"/>
        <v>99.999970659186644</v>
      </c>
    </row>
    <row r="41" spans="1:7" outlineLevel="1">
      <c r="A41" s="14" t="s">
        <v>63</v>
      </c>
      <c r="B41" s="15" t="s">
        <v>64</v>
      </c>
      <c r="C41" s="16">
        <v>23996225</v>
      </c>
      <c r="D41" s="16">
        <v>27635112.84</v>
      </c>
      <c r="E41" s="16">
        <v>27635112.84</v>
      </c>
      <c r="F41" s="16">
        <v>27635112.84</v>
      </c>
      <c r="G41" s="10">
        <f t="shared" si="0"/>
        <v>100</v>
      </c>
    </row>
    <row r="42" spans="1:7" ht="25.5" outlineLevel="1">
      <c r="A42" s="14" t="s">
        <v>65</v>
      </c>
      <c r="B42" s="15" t="s">
        <v>66</v>
      </c>
      <c r="C42" s="16">
        <v>12140868.68</v>
      </c>
      <c r="D42" s="16">
        <v>12411493.439999999</v>
      </c>
      <c r="E42" s="16">
        <v>12411493.439999999</v>
      </c>
      <c r="F42" s="16">
        <v>12411481.689999999</v>
      </c>
      <c r="G42" s="10">
        <f t="shared" si="0"/>
        <v>99.999905329684481</v>
      </c>
    </row>
    <row r="43" spans="1:7">
      <c r="A43" s="11" t="s">
        <v>67</v>
      </c>
      <c r="B43" s="12" t="s">
        <v>68</v>
      </c>
      <c r="C43" s="13">
        <v>175100</v>
      </c>
      <c r="D43" s="13">
        <v>696652.95</v>
      </c>
      <c r="E43" s="13">
        <v>696652.95</v>
      </c>
      <c r="F43" s="13">
        <v>584941.18000000005</v>
      </c>
      <c r="G43" s="10">
        <f t="shared" si="0"/>
        <v>83.964501980505517</v>
      </c>
    </row>
    <row r="44" spans="1:7" outlineLevel="1">
      <c r="A44" s="14" t="s">
        <v>69</v>
      </c>
      <c r="B44" s="15" t="s">
        <v>70</v>
      </c>
      <c r="C44" s="16">
        <v>0</v>
      </c>
      <c r="D44" s="16">
        <v>521552.95</v>
      </c>
      <c r="E44" s="16">
        <v>521552.95</v>
      </c>
      <c r="F44" s="16">
        <v>521552.95</v>
      </c>
      <c r="G44" s="10">
        <f t="shared" si="0"/>
        <v>100</v>
      </c>
    </row>
    <row r="45" spans="1:7" ht="25.5" outlineLevel="1">
      <c r="A45" s="14" t="s">
        <v>71</v>
      </c>
      <c r="B45" s="15" t="s">
        <v>72</v>
      </c>
      <c r="C45" s="16">
        <v>175100</v>
      </c>
      <c r="D45" s="16">
        <v>175100</v>
      </c>
      <c r="E45" s="16">
        <v>175100</v>
      </c>
      <c r="F45" s="16">
        <v>63388.23</v>
      </c>
      <c r="G45" s="10">
        <f t="shared" si="0"/>
        <v>36.201159337521418</v>
      </c>
    </row>
    <row r="46" spans="1:7">
      <c r="A46" s="11" t="s">
        <v>73</v>
      </c>
      <c r="B46" s="12" t="s">
        <v>74</v>
      </c>
      <c r="C46" s="13">
        <v>22943697.359999999</v>
      </c>
      <c r="D46" s="13">
        <v>32915474.02</v>
      </c>
      <c r="E46" s="13">
        <v>32915474.02</v>
      </c>
      <c r="F46" s="13">
        <v>26658505.710000001</v>
      </c>
      <c r="G46" s="10">
        <f t="shared" si="0"/>
        <v>80.990799931369182</v>
      </c>
    </row>
    <row r="47" spans="1:7" outlineLevel="1">
      <c r="A47" s="14" t="s">
        <v>75</v>
      </c>
      <c r="B47" s="15" t="s">
        <v>76</v>
      </c>
      <c r="C47" s="16">
        <v>2643037.92</v>
      </c>
      <c r="D47" s="16">
        <v>2783462.54</v>
      </c>
      <c r="E47" s="16">
        <v>2783462.54</v>
      </c>
      <c r="F47" s="16">
        <v>2783462.54</v>
      </c>
      <c r="G47" s="10">
        <f t="shared" si="0"/>
        <v>100</v>
      </c>
    </row>
    <row r="48" spans="1:7" outlineLevel="1">
      <c r="A48" s="14" t="s">
        <v>77</v>
      </c>
      <c r="B48" s="15" t="s">
        <v>78</v>
      </c>
      <c r="C48" s="16">
        <v>13233119.199999999</v>
      </c>
      <c r="D48" s="16">
        <v>11389941.66</v>
      </c>
      <c r="E48" s="16">
        <v>11389941.66</v>
      </c>
      <c r="F48" s="16">
        <v>11389941.66</v>
      </c>
      <c r="G48" s="10">
        <f t="shared" si="0"/>
        <v>100</v>
      </c>
    </row>
    <row r="49" spans="1:7" outlineLevel="1">
      <c r="A49" s="14" t="s">
        <v>79</v>
      </c>
      <c r="B49" s="15" t="s">
        <v>80</v>
      </c>
      <c r="C49" s="16">
        <v>7049372</v>
      </c>
      <c r="D49" s="16">
        <v>18723901.579999998</v>
      </c>
      <c r="E49" s="16">
        <v>18723901.579999998</v>
      </c>
      <c r="F49" s="16">
        <v>12469442.470000001</v>
      </c>
      <c r="G49" s="10">
        <f t="shared" si="0"/>
        <v>66.596389735990059</v>
      </c>
    </row>
    <row r="50" spans="1:7" ht="25.5" outlineLevel="1">
      <c r="A50" s="14" t="s">
        <v>81</v>
      </c>
      <c r="B50" s="15" t="s">
        <v>82</v>
      </c>
      <c r="C50" s="16">
        <v>18168.240000000002</v>
      </c>
      <c r="D50" s="16">
        <v>18168.240000000002</v>
      </c>
      <c r="E50" s="16">
        <v>18168.240000000002</v>
      </c>
      <c r="F50" s="16">
        <v>15659.04</v>
      </c>
      <c r="G50" s="10">
        <f t="shared" si="0"/>
        <v>86.189086009431833</v>
      </c>
    </row>
    <row r="51" spans="1:7" ht="25.5">
      <c r="A51" s="11" t="s">
        <v>83</v>
      </c>
      <c r="B51" s="12" t="s">
        <v>84</v>
      </c>
      <c r="C51" s="13">
        <v>452000</v>
      </c>
      <c r="D51" s="13">
        <v>870054.1</v>
      </c>
      <c r="E51" s="13">
        <v>870054.1</v>
      </c>
      <c r="F51" s="13">
        <v>870054.1</v>
      </c>
      <c r="G51" s="10">
        <f t="shared" si="0"/>
        <v>100</v>
      </c>
    </row>
    <row r="52" spans="1:7" outlineLevel="1">
      <c r="A52" s="14" t="s">
        <v>85</v>
      </c>
      <c r="B52" s="15" t="s">
        <v>86</v>
      </c>
      <c r="C52" s="16">
        <v>452000</v>
      </c>
      <c r="D52" s="16">
        <v>870054.1</v>
      </c>
      <c r="E52" s="16">
        <v>870054.1</v>
      </c>
      <c r="F52" s="16">
        <v>870054.1</v>
      </c>
      <c r="G52" s="10">
        <f t="shared" si="0"/>
        <v>100</v>
      </c>
    </row>
    <row r="53" spans="1:7" ht="25.5">
      <c r="A53" s="11" t="s">
        <v>87</v>
      </c>
      <c r="B53" s="12" t="s">
        <v>88</v>
      </c>
      <c r="C53" s="13">
        <v>692000</v>
      </c>
      <c r="D53" s="13">
        <v>752000</v>
      </c>
      <c r="E53" s="13">
        <v>752000</v>
      </c>
      <c r="F53" s="13">
        <v>752000</v>
      </c>
      <c r="G53" s="10">
        <f t="shared" si="0"/>
        <v>100</v>
      </c>
    </row>
    <row r="54" spans="1:7" ht="25.5" outlineLevel="1">
      <c r="A54" s="14" t="s">
        <v>89</v>
      </c>
      <c r="B54" s="15" t="s">
        <v>90</v>
      </c>
      <c r="C54" s="16">
        <v>692000</v>
      </c>
      <c r="D54" s="16">
        <v>752000</v>
      </c>
      <c r="E54" s="16">
        <v>752000</v>
      </c>
      <c r="F54" s="16">
        <v>752000</v>
      </c>
      <c r="G54" s="10">
        <f t="shared" si="0"/>
        <v>100</v>
      </c>
    </row>
    <row r="55" spans="1:7">
      <c r="A55" s="17" t="s">
        <v>91</v>
      </c>
      <c r="B55" s="18"/>
      <c r="C55" s="19">
        <v>565021663.79999995</v>
      </c>
      <c r="D55" s="19">
        <v>631651026.55999994</v>
      </c>
      <c r="E55" s="19">
        <v>631651026.55999994</v>
      </c>
      <c r="F55" s="19">
        <v>538434288.22000003</v>
      </c>
      <c r="G55" s="10">
        <f t="shared" si="0"/>
        <v>85.242367316702939</v>
      </c>
    </row>
  </sheetData>
  <mergeCells count="11">
    <mergeCell ref="G8:G9"/>
    <mergeCell ref="E2:G2"/>
    <mergeCell ref="E3:G3"/>
    <mergeCell ref="E4:G4"/>
    <mergeCell ref="A6:G6"/>
    <mergeCell ref="B7:G7"/>
    <mergeCell ref="A8:A9"/>
    <mergeCell ref="B8:B9"/>
    <mergeCell ref="C8:C9"/>
    <mergeCell ref="D8:E8"/>
    <mergeCell ref="F8:F9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rep:2.55.0.89</dc:description>
  <cp:lastModifiedBy>mta</cp:lastModifiedBy>
  <cp:lastPrinted>2023-02-27T10:07:59Z</cp:lastPrinted>
  <dcterms:created xsi:type="dcterms:W3CDTF">2023-02-27T10:09:51Z</dcterms:created>
  <dcterms:modified xsi:type="dcterms:W3CDTF">2023-03-10T05:16:59Z</dcterms:modified>
</cp:coreProperties>
</file>