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5192" windowHeight="9972" activeTab="0"/>
  </bookViews>
  <sheets>
    <sheet name="Источники " sheetId="1" r:id="rId1"/>
  </sheets>
  <definedNames/>
  <calcPr fullCalcOnLoad="1"/>
</workbook>
</file>

<file path=xl/sharedStrings.xml><?xml version="1.0" encoding="utf-8"?>
<sst xmlns="http://schemas.openxmlformats.org/spreadsheetml/2006/main" count="44" uniqueCount="43">
  <si>
    <t>Наименование показателя</t>
  </si>
  <si>
    <t>Источники финансирования дефицитов бюджетов - всего</t>
  </si>
  <si>
    <t>000 90  00  00  00  00  0000  000</t>
  </si>
  <si>
    <t>ИСТОЧНИКИ ВНУТРЕННЕГО ФИНАНСИРОВАНИЯ ДЕФИЦИТОВ БЮДЖЕТОВ</t>
  </si>
  <si>
    <t>000 01  00  00  00  00  0000  000</t>
  </si>
  <si>
    <t>Иные источники внутреннего финансирования дефицитов бюджетов</t>
  </si>
  <si>
    <t>000 01  06  00  00  00  0000  000</t>
  </si>
  <si>
    <t xml:space="preserve"> Прочие бюджетные кредиты (ссуды), предоставленные внутри страны</t>
  </si>
  <si>
    <t>000 01  06  08  00  00  0000  000</t>
  </si>
  <si>
    <t>000 01  06  08  00  05  0000  000</t>
  </si>
  <si>
    <t>000 01  06  08  00  05  0000  640</t>
  </si>
  <si>
    <t xml:space="preserve">Изменение остатков средств </t>
  </si>
  <si>
    <t>Изменение остатков средств на счетах по учету средств бюджетов</t>
  </si>
  <si>
    <t>000 01  05  00  00  00  0000  000</t>
  </si>
  <si>
    <t>Увеличение остатков средств бюджетов</t>
  </si>
  <si>
    <t>000 01  05  00  00  00  0000  500</t>
  </si>
  <si>
    <t>Увеличение прочих остатков средств бюджетов</t>
  </si>
  <si>
    <t>000 01  05  02  00  00  0000  500</t>
  </si>
  <si>
    <t>Увеличение прочих остатков денежных средств бюджетов</t>
  </si>
  <si>
    <t>000 01  05  02  01  00  0000  510</t>
  </si>
  <si>
    <t>Увеличение прочих остатков денежных средств бюджетов муниципальных районов</t>
  </si>
  <si>
    <t>Уменьшение остатков средств бюджетов</t>
  </si>
  <si>
    <t>000 01  05  00  00  00  0000  600</t>
  </si>
  <si>
    <t>Уменьшение прочих остатков средств бюджетов</t>
  </si>
  <si>
    <t>000 01  05  02  00  00  0000  600</t>
  </si>
  <si>
    <t>Уменьшение прочих остатков денежных средств бюджетов</t>
  </si>
  <si>
    <t>000 01  05  02  01  00  0000  610</t>
  </si>
  <si>
    <t>Уменьшение прочих остатков денежных средств бюджетов муниципальных районов</t>
  </si>
  <si>
    <t>рублей</t>
  </si>
  <si>
    <t>Код бюджетной классификации</t>
  </si>
  <si>
    <t>план</t>
  </si>
  <si>
    <t>кассовое исполнение</t>
  </si>
  <si>
    <t>Приложение 8</t>
  </si>
  <si>
    <t>Предоставление прочих бюджетных кредитов бюджетами муниципальных районов внутри страны</t>
  </si>
  <si>
    <t>Прочие бюджетные кредиты (ссуды), предоставленные бюджетами муниципальных районов внутри страны</t>
  </si>
  <si>
    <t>000 01  06   08 00  05  0000 540</t>
  </si>
  <si>
    <t>Возврат прочих бюджетных кредитов (ссуд), предоставленных бюджетами муниципальных районов внутри страны</t>
  </si>
  <si>
    <t>к решению Думы</t>
  </si>
  <si>
    <t>Уинского муниципального округа Пермского края</t>
  </si>
  <si>
    <t>000 01  05  02  01  14  0000  510</t>
  </si>
  <si>
    <t>000 01  05  02  01  14  0000  610</t>
  </si>
  <si>
    <t>Источники финансирования дефицита бюджета Уинского муниципального округа по кодам групп, погрупп, статей, видов источников финансирования дефицитов бюджетов классификации операций сектора государственного управления, относящихся к источникам финансирования дефицитов бюджетов, за 2022 год</t>
  </si>
  <si>
    <t>от 00.00.2023 г. №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</si>
</sst>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</numFmts>
  <fonts count="44"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Arial Cyr"/>
      <family val="0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 Cyr"/>
      <family val="0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left"/>
    </xf>
    <xf numFmtId="0" fontId="42" fillId="0" borderId="0" xfId="0" applyFont="1" applyAlignment="1">
      <alignment horizontal="left"/>
    </xf>
    <xf numFmtId="0" fontId="43" fillId="0" borderId="0" xfId="0" applyFont="1" applyAlignment="1">
      <alignment horizontal="left"/>
    </xf>
    <xf numFmtId="49" fontId="3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Fill="1" applyAlignment="1">
      <alignment/>
    </xf>
    <xf numFmtId="49" fontId="5" fillId="0" borderId="10" xfId="0" applyNumberFormat="1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/>
    </xf>
    <xf numFmtId="0" fontId="5" fillId="0" borderId="10" xfId="0" applyFont="1" applyBorder="1" applyAlignment="1">
      <alignment wrapText="1"/>
    </xf>
    <xf numFmtId="49" fontId="5" fillId="0" borderId="10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/>
    </xf>
    <xf numFmtId="49" fontId="5" fillId="33" borderId="10" xfId="0" applyNumberFormat="1" applyFont="1" applyFill="1" applyBorder="1" applyAlignment="1">
      <alignment horizontal="center"/>
    </xf>
    <xf numFmtId="4" fontId="5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 wrapText="1"/>
    </xf>
    <xf numFmtId="0" fontId="3" fillId="0" borderId="0" xfId="0" applyFont="1" applyAlignment="1">
      <alignment horizontal="center" wrapText="1"/>
    </xf>
    <xf numFmtId="49" fontId="3" fillId="0" borderId="0" xfId="0" applyNumberFormat="1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6"/>
  <sheetViews>
    <sheetView tabSelected="1" zoomScale="80" zoomScaleNormal="80" zoomScalePageLayoutView="0" workbookViewId="0" topLeftCell="A1">
      <selection activeCell="A21" sqref="A21"/>
    </sheetView>
  </sheetViews>
  <sheetFormatPr defaultColWidth="9.140625" defaultRowHeight="12"/>
  <cols>
    <col min="1" max="1" width="100.7109375" style="1" customWidth="1"/>
    <col min="2" max="2" width="42.8515625" style="10" customWidth="1"/>
    <col min="3" max="3" width="25.421875" style="1" customWidth="1"/>
    <col min="4" max="4" width="26.00390625" style="1" customWidth="1"/>
    <col min="5" max="5" width="27.00390625" style="0" customWidth="1"/>
  </cols>
  <sheetData>
    <row r="1" spans="1:4" ht="15">
      <c r="A1" s="3"/>
      <c r="B1" s="21" t="s">
        <v>32</v>
      </c>
      <c r="C1" s="21"/>
      <c r="D1" s="21"/>
    </row>
    <row r="2" spans="1:4" ht="15">
      <c r="A2" s="3"/>
      <c r="B2" s="21" t="s">
        <v>37</v>
      </c>
      <c r="C2" s="21"/>
      <c r="D2" s="21"/>
    </row>
    <row r="3" spans="1:4" ht="15">
      <c r="A3" s="3"/>
      <c r="B3" s="21" t="s">
        <v>38</v>
      </c>
      <c r="C3" s="21"/>
      <c r="D3" s="21"/>
    </row>
    <row r="4" spans="1:4" s="1" customFormat="1" ht="15">
      <c r="A4" s="3"/>
      <c r="B4" s="21" t="s">
        <v>42</v>
      </c>
      <c r="C4" s="21"/>
      <c r="D4" s="21"/>
    </row>
    <row r="5" spans="1:4" s="1" customFormat="1" ht="2.25" customHeight="1">
      <c r="A5" s="3"/>
      <c r="B5" s="6"/>
      <c r="C5" s="6"/>
      <c r="D5" s="6"/>
    </row>
    <row r="6" spans="1:4" s="1" customFormat="1" ht="45.75" customHeight="1">
      <c r="A6" s="20" t="s">
        <v>41</v>
      </c>
      <c r="B6" s="20"/>
      <c r="C6" s="20"/>
      <c r="D6" s="20"/>
    </row>
    <row r="7" spans="1:4" s="1" customFormat="1" ht="18.75" customHeight="1">
      <c r="A7" s="3"/>
      <c r="B7" s="9"/>
      <c r="C7" s="3"/>
      <c r="D7" s="3" t="s">
        <v>28</v>
      </c>
    </row>
    <row r="8" spans="1:4" s="2" customFormat="1" ht="30.75">
      <c r="A8" s="4" t="s">
        <v>0</v>
      </c>
      <c r="B8" s="5" t="s">
        <v>29</v>
      </c>
      <c r="C8" s="4" t="s">
        <v>30</v>
      </c>
      <c r="D8" s="4" t="s">
        <v>31</v>
      </c>
    </row>
    <row r="9" spans="1:5" ht="18">
      <c r="A9" s="14" t="s">
        <v>1</v>
      </c>
      <c r="B9" s="12" t="s">
        <v>2</v>
      </c>
      <c r="C9" s="13">
        <f>C10+C16</f>
        <v>4160326.189999938</v>
      </c>
      <c r="D9" s="13">
        <f>D10+D16+D15</f>
        <v>-8493586.049999952</v>
      </c>
      <c r="E9" s="7"/>
    </row>
    <row r="10" spans="1:5" ht="36">
      <c r="A10" s="14" t="s">
        <v>3</v>
      </c>
      <c r="B10" s="15" t="s">
        <v>4</v>
      </c>
      <c r="C10" s="13">
        <f aca="true" t="shared" si="0" ref="C10:D13">C11</f>
        <v>0</v>
      </c>
      <c r="D10" s="13">
        <f t="shared" si="0"/>
        <v>0</v>
      </c>
      <c r="E10" s="8"/>
    </row>
    <row r="11" spans="1:5" ht="36">
      <c r="A11" s="14" t="s">
        <v>5</v>
      </c>
      <c r="B11" s="15" t="s">
        <v>6</v>
      </c>
      <c r="C11" s="13">
        <f t="shared" si="0"/>
        <v>0</v>
      </c>
      <c r="D11" s="13">
        <f t="shared" si="0"/>
        <v>0</v>
      </c>
      <c r="E11" s="8"/>
    </row>
    <row r="12" spans="1:5" ht="36">
      <c r="A12" s="14" t="s">
        <v>7</v>
      </c>
      <c r="B12" s="15" t="s">
        <v>8</v>
      </c>
      <c r="C12" s="13">
        <f t="shared" si="0"/>
        <v>0</v>
      </c>
      <c r="D12" s="13">
        <f t="shared" si="0"/>
        <v>0</v>
      </c>
      <c r="E12" s="8"/>
    </row>
    <row r="13" spans="1:5" ht="36">
      <c r="A13" s="14" t="s">
        <v>34</v>
      </c>
      <c r="B13" s="15" t="s">
        <v>9</v>
      </c>
      <c r="C13" s="13">
        <f t="shared" si="0"/>
        <v>0</v>
      </c>
      <c r="D13" s="13">
        <v>0</v>
      </c>
      <c r="E13" s="8"/>
    </row>
    <row r="14" spans="1:4" ht="36">
      <c r="A14" s="14" t="s">
        <v>36</v>
      </c>
      <c r="B14" s="15" t="s">
        <v>10</v>
      </c>
      <c r="C14" s="13">
        <v>0</v>
      </c>
      <c r="D14" s="13">
        <v>0</v>
      </c>
    </row>
    <row r="15" spans="1:4" ht="36">
      <c r="A15" s="14" t="s">
        <v>33</v>
      </c>
      <c r="B15" s="12" t="s">
        <v>35</v>
      </c>
      <c r="C15" s="13">
        <v>0</v>
      </c>
      <c r="D15" s="13">
        <v>0</v>
      </c>
    </row>
    <row r="16" spans="1:4" ht="18">
      <c r="A16" s="14" t="s">
        <v>11</v>
      </c>
      <c r="B16" s="15" t="s">
        <v>4</v>
      </c>
      <c r="C16" s="13">
        <f>C17</f>
        <v>4160326.189999938</v>
      </c>
      <c r="D16" s="13">
        <f>D17</f>
        <v>-8493586.049999952</v>
      </c>
    </row>
    <row r="17" spans="1:4" ht="18">
      <c r="A17" s="14" t="s">
        <v>12</v>
      </c>
      <c r="B17" s="15" t="s">
        <v>13</v>
      </c>
      <c r="C17" s="13">
        <f>C22+C18</f>
        <v>4160326.189999938</v>
      </c>
      <c r="D17" s="13">
        <f>D22+D18</f>
        <v>-8493586.049999952</v>
      </c>
    </row>
    <row r="18" spans="1:4" ht="18">
      <c r="A18" s="19" t="s">
        <v>14</v>
      </c>
      <c r="B18" s="17" t="s">
        <v>15</v>
      </c>
      <c r="C18" s="18">
        <v>-627490700.37</v>
      </c>
      <c r="D18" s="18">
        <v>-546927874.27</v>
      </c>
    </row>
    <row r="19" spans="1:4" ht="18">
      <c r="A19" s="19" t="s">
        <v>16</v>
      </c>
      <c r="B19" s="17" t="s">
        <v>17</v>
      </c>
      <c r="C19" s="18">
        <v>-627490700.37</v>
      </c>
      <c r="D19" s="18">
        <v>-546927874.27</v>
      </c>
    </row>
    <row r="20" spans="1:4" ht="18">
      <c r="A20" s="19" t="s">
        <v>18</v>
      </c>
      <c r="B20" s="17" t="s">
        <v>19</v>
      </c>
      <c r="C20" s="18">
        <v>-627490700.37</v>
      </c>
      <c r="D20" s="18">
        <v>-546927874.27</v>
      </c>
    </row>
    <row r="21" spans="1:4" ht="36">
      <c r="A21" s="19" t="s">
        <v>20</v>
      </c>
      <c r="B21" s="17" t="s">
        <v>39</v>
      </c>
      <c r="C21" s="18">
        <v>-627490700.37</v>
      </c>
      <c r="D21" s="18">
        <v>-546927874.27</v>
      </c>
    </row>
    <row r="22" spans="1:4" ht="18">
      <c r="A22" s="14" t="s">
        <v>21</v>
      </c>
      <c r="B22" s="15" t="s">
        <v>22</v>
      </c>
      <c r="C22" s="16">
        <v>631651026.56</v>
      </c>
      <c r="D22" s="13">
        <v>538434288.22</v>
      </c>
    </row>
    <row r="23" spans="1:4" ht="18">
      <c r="A23" s="14" t="s">
        <v>23</v>
      </c>
      <c r="B23" s="15" t="s">
        <v>24</v>
      </c>
      <c r="C23" s="16">
        <v>631651026.56</v>
      </c>
      <c r="D23" s="13">
        <v>538434288.22</v>
      </c>
    </row>
    <row r="24" spans="1:4" ht="18">
      <c r="A24" s="14" t="s">
        <v>25</v>
      </c>
      <c r="B24" s="15" t="s">
        <v>26</v>
      </c>
      <c r="C24" s="16">
        <v>631651026.56</v>
      </c>
      <c r="D24" s="13">
        <v>538434288.22</v>
      </c>
    </row>
    <row r="25" spans="1:4" ht="36">
      <c r="A25" s="14" t="s">
        <v>27</v>
      </c>
      <c r="B25" s="15" t="s">
        <v>40</v>
      </c>
      <c r="C25" s="16">
        <v>631651026.56</v>
      </c>
      <c r="D25" s="13">
        <v>538434288.22</v>
      </c>
    </row>
    <row r="26" ht="9.75">
      <c r="D26" s="11"/>
    </row>
  </sheetData>
  <sheetProtection/>
  <mergeCells count="5">
    <mergeCell ref="A6:D6"/>
    <mergeCell ref="B4:D4"/>
    <mergeCell ref="B1:D1"/>
    <mergeCell ref="B2:D2"/>
    <mergeCell ref="B3:D3"/>
  </mergeCells>
  <printOptions/>
  <pageMargins left="0.3937007874015748" right="0.3937007874015748" top="0.11811023622047245" bottom="0.11811023622047245" header="0.11811023622047245" footer="0.11811023622047245"/>
  <pageSetup fitToHeight="0" fitToWidth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505.ru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ovv</dc:creator>
  <cp:keywords/>
  <dc:description/>
  <cp:lastModifiedBy>Duma</cp:lastModifiedBy>
  <cp:lastPrinted>2023-03-31T07:13:50Z</cp:lastPrinted>
  <dcterms:created xsi:type="dcterms:W3CDTF">2013-04-01T06:10:18Z</dcterms:created>
  <dcterms:modified xsi:type="dcterms:W3CDTF">2023-03-31T07:13:54Z</dcterms:modified>
  <cp:category/>
  <cp:version/>
  <cp:contentType/>
  <cp:contentStatus/>
</cp:coreProperties>
</file>