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@РЗС\РЗС 2026\Решения о внесении изменений в бюджет 2026-2028 с наложением\26.03.2026 № 145\"/>
    </mc:Choice>
  </mc:AlternateContent>
  <xr:revisionPtr revIDLastSave="0" documentId="13_ncr:1_{BCD59C3D-6558-4AB3-8485-9062D8843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се года" sheetId="1" r:id="rId1"/>
  </sheets>
  <definedNames>
    <definedName name="_xlnm.Print_Titles" localSheetId="0">'Все года'!$7:$9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O86" i="1" l="1"/>
  <c r="BO85" i="1" s="1"/>
  <c r="BO84" i="1" s="1"/>
  <c r="BO87" i="1"/>
  <c r="BO248" i="1"/>
  <c r="BO247" i="1" s="1"/>
  <c r="BO246" i="1" s="1"/>
  <c r="BO245" i="1" s="1"/>
  <c r="BO244" i="1" s="1"/>
  <c r="BO243" i="1" s="1"/>
  <c r="AR98" i="1" l="1"/>
  <c r="AR559" i="1" l="1"/>
  <c r="AR153" i="1"/>
  <c r="AR253" i="1"/>
  <c r="AR252" i="1" s="1"/>
  <c r="AR251" i="1" s="1"/>
  <c r="AR250" i="1" s="1"/>
  <c r="AR171" i="1" l="1"/>
  <c r="AR170" i="1" s="1"/>
</calcChain>
</file>

<file path=xl/sharedStrings.xml><?xml version="1.0" encoding="utf-8"?>
<sst xmlns="http://schemas.openxmlformats.org/spreadsheetml/2006/main" count="1907" uniqueCount="581">
  <si>
    <t xml:space="preserve">к решению Думы Уинского </t>
  </si>
  <si>
    <t xml:space="preserve">муниципального округа Пермского края </t>
  </si>
  <si>
    <t>Ведомственная структура расходов бюджета на 2026 год и плановый период 2027 и 2028 годов</t>
  </si>
  <si>
    <t>Фактическое исполнение текущего года</t>
  </si>
  <si>
    <t>Отклонение исполнения от уточненного плана, (+/-)</t>
  </si>
  <si>
    <t>Процент исполнения от уточненного плана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</si>
  <si>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</si>
  <si>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</si>
  <si>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</si>
  <si>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</si>
  <si>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</si>
  <si>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</si>
  <si>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</si>
  <si>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</si>
  <si>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</si>
  <si>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</si>
  <si>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</si>
  <si>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Сумма</t>
  </si>
  <si>
    <t>Сумма (Ф)</t>
  </si>
  <si>
    <t>Сумма (Р)</t>
  </si>
  <si>
    <t>Сумма (М)</t>
  </si>
  <si>
    <t>Сумма (П)</t>
  </si>
  <si>
    <t>Сумма (Т)</t>
  </si>
  <si>
    <t>Администраторы</t>
  </si>
  <si>
    <t>Раздел, подраздел</t>
  </si>
  <si>
    <t>2026 (руб.)</t>
  </si>
  <si>
    <t>изменения  (Ф)</t>
  </si>
  <si>
    <t>2026 (Ф) (руб.)</t>
  </si>
  <si>
    <t>изменения  (Р)</t>
  </si>
  <si>
    <t>2026 (Р) (руб.)</t>
  </si>
  <si>
    <t>изменения  (М)</t>
  </si>
  <si>
    <t>2026 (М) (руб.)</t>
  </si>
  <si>
    <t>изменения  (П)</t>
  </si>
  <si>
    <t>2026 (П) (руб.)</t>
  </si>
  <si>
    <t>изменения  (Т)</t>
  </si>
  <si>
    <t>2026 (Т) (руб.)</t>
  </si>
  <si>
    <t>2027 (руб.)</t>
  </si>
  <si>
    <t>2027 (Ф) (руб.)</t>
  </si>
  <si>
    <t>2027 (Р) (руб.)</t>
  </si>
  <si>
    <t>2027 (М) (руб.)</t>
  </si>
  <si>
    <t>2027 (П) (руб.)</t>
  </si>
  <si>
    <t>2027 (Т) (руб.)</t>
  </si>
  <si>
    <t>2028 (руб.)</t>
  </si>
  <si>
    <t>2028 (Ф) (руб.)</t>
  </si>
  <si>
    <t>2028 (Р) (руб.)</t>
  </si>
  <si>
    <t>2028 (М) (руб.)</t>
  </si>
  <si>
    <t>2028 (П) (руб.)</t>
  </si>
  <si>
    <t>2028 (Т) (руб.)</t>
  </si>
  <si>
    <t>1</t>
  </si>
  <si>
    <t>2</t>
  </si>
  <si>
    <t>3</t>
  </si>
  <si>
    <t>4</t>
  </si>
  <si>
    <t>5</t>
  </si>
  <si>
    <t>6</t>
  </si>
  <si>
    <t>7</t>
  </si>
  <si>
    <t>8</t>
  </si>
  <si>
    <t>801</t>
  </si>
  <si>
    <t>КОНТРОЛЬНО-СЧЕТНАЯ ПАЛАТА УИНСКОГО МУНИЦИПАЛЬНОГО ОКРУГА ПЕРМСКОГО КРАЯ</t>
  </si>
  <si>
    <t>01.00</t>
  </si>
  <si>
    <t>ОБЩЕГОСУДАРСТВЕННЫЕ ВОПРОСЫ</t>
  </si>
  <si>
    <t>01.06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</si>
  <si>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</si>
  <si>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мероприятия</t>
  </si>
  <si>
    <t>80.0.00.00000</t>
  </si>
  <si>
    <t>Обеспечение деятельности органов местного самоуправления</t>
  </si>
  <si>
    <t>81.0.00.00000</t>
  </si>
  <si>
    <t>Руководитель Контрольно-счетной палаты муниципального образования</t>
  </si>
  <si>
    <t>81.0.00.00020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</si>
  <si>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</si>
  <si>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</si>
  <si>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Закупка товаров, работ и услуг для обеспечения государственных (муниципальных) нужд</t>
  </si>
  <si>
    <t>2.0.0</t>
  </si>
  <si>
    <t>Аудитор Контрольно-счетной палаты муниципального образования</t>
  </si>
  <si>
    <t>81.0.00.00050</t>
  </si>
  <si>
    <t>804</t>
  </si>
  <si>
    <t>ДУМА УИНСКОГО МУНИЦИПАЛЬНОГО ОКРУГА ПЕРМСКОГО КРАЯ</t>
  </si>
  <si>
    <t>01.03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</si>
  <si>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</si>
  <si>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Депутаты (члены) Думы Уинского муниципального округа Пермского края</t>
  </si>
  <si>
    <t>81.0.00.00040</t>
  </si>
  <si>
    <t>Содержание деятельности органов местного самоуправления</t>
  </si>
  <si>
    <t>81.0.00.00090</t>
  </si>
  <si>
    <t>805</t>
  </si>
  <si>
    <t>АДМИНИСТРАЦИЯ УИНСКОГО МУНИЦИПАЛЬНОГО ОКРУГА ПЕРМСКОГО КРАЯ</t>
  </si>
  <si>
    <t>01.02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</si>
  <si>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</si>
  <si>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2026-2028 годы</t>
  </si>
  <si>
    <t>33.0.00.00000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</si>
  <si>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2026-2028 годы"</t>
  </si>
  <si>
    <t>33.2.00.00000</t>
  </si>
  <si>
    <t>Основное мероприятие "Обеспечение деятельности органов местного самоуправления"</t>
  </si>
  <si>
    <t>33.2.01.00000</t>
  </si>
  <si>
    <t>Глава муниципального образования</t>
  </si>
  <si>
    <t>33.2.01.00010</t>
  </si>
  <si>
    <t>01.04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</si>
  <si>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</si>
  <si>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33.2.01.00090</t>
  </si>
  <si>
    <t>Иные бюджетные ассигнования</t>
  </si>
  <si>
    <t>8.0.0</t>
  </si>
  <si>
    <t>Содержание деятельности органов местного самоуправления (Территориальные отделы)</t>
  </si>
  <si>
    <t>33.2.01.00190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</si>
  <si>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</si>
  <si>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33.2.01.2T060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</si>
  <si>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</si>
  <si>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33.2.01.2В230</t>
  </si>
  <si>
    <t>Составление протоколов об административных правонарушениях</t>
  </si>
  <si>
    <t>33.2.01.2П040</t>
  </si>
  <si>
    <t>Осуществление полномочий по созданию и организации деятельности административных комиссий</t>
  </si>
  <si>
    <t>33.2.01.2П060</t>
  </si>
  <si>
    <t>Образование комиссий по делам несовершеннолетних и защите их прав и организация их деятельности</t>
  </si>
  <si>
    <t>33.2.01.2С150</t>
  </si>
  <si>
    <t>01.05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</si>
  <si>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</si>
  <si>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</si>
  <si>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33.2.01.51200</t>
  </si>
  <si>
    <t>01.13</t>
  </si>
  <si>
    <t>Другие общегосударственные вопросы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</si>
  <si>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2026-2028 годы</t>
  </si>
  <si>
    <t>33.1.00.00000</t>
  </si>
  <si>
    <t>Основное мероприятие "Расходы на уплату взносов"</t>
  </si>
  <si>
    <t>33.1.01.00000</t>
  </si>
  <si>
    <t>Расходы на уплату членского взноса в Совет муниципальных образований</t>
  </si>
  <si>
    <t>33.1.01.02020</t>
  </si>
  <si>
    <t>Государственная регистрация актов гражданского состояния</t>
  </si>
  <si>
    <t>33.2.01.59300</t>
  </si>
  <si>
    <t>Основное мероприятие "Выплата стипендии студентам (целевое обучение)"</t>
  </si>
  <si>
    <t>33.2.03.00000</t>
  </si>
  <si>
    <t>Выплата стипендии студентам, заключившим договор о целевом обучении</t>
  </si>
  <si>
    <t>33.2.03.01020</t>
  </si>
  <si>
    <t>Социальное обеспечение и иные выплаты населению</t>
  </si>
  <si>
    <t>3.0.0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</si>
  <si>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</si>
  <si>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</si>
  <si>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</si>
  <si>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38.2.00.00000</t>
  </si>
  <si>
    <t>Основное мероприятие "Обеспечение реализации муниципальной программы "Комплексное развитие сельских территорий"</t>
  </si>
  <si>
    <t>38.2.01.00000</t>
  </si>
  <si>
    <t>Обеспечение деятельности (оказания услуг, выполнения работ) муниципальных учреждений</t>
  </si>
  <si>
    <t>38.2.01.00110</t>
  </si>
  <si>
    <t>02.00</t>
  </si>
  <si>
    <t>НАЦИОНАЛЬНАЯ ОБОРОНА</t>
  </si>
  <si>
    <t>02.03</t>
  </si>
  <si>
    <t>Мобилизационная и вневойсковая подготовка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</si>
  <si>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</si>
  <si>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33.2.01.51180</t>
  </si>
  <si>
    <t>03.00</t>
  </si>
  <si>
    <t>НАЦИОНАЛЬНАЯ БЕЗОПАСНОСТЬ И ПРАВООХРАНИТЕЛЬНАЯ ДЕЯТЕЛЬНОСТЬ</t>
  </si>
  <si>
    <t>03.09</t>
  </si>
  <si>
    <t>Гражданская оборона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</si>
  <si>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</si>
  <si>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</si>
  <si>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</si>
  <si>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21.3.00.00000</t>
  </si>
  <si>
    <t>Основное мероприятие "Обеспечение реализации муниципальной программы (обеспечивающая программа)"</t>
  </si>
  <si>
    <t>21.3.01.00000</t>
  </si>
  <si>
    <t>21.3.01.01010</t>
  </si>
  <si>
    <t>03.10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</si>
  <si>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</si>
  <si>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"Мероприятия по обеспечению первичных мер пожарной безопасности"</t>
  </si>
  <si>
    <t>21.2.00.00000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</si>
  <si>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</si>
  <si>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21.2.01.00000</t>
  </si>
  <si>
    <t>Мероприятия по обеспечению первичных мер пожарной безопасности</t>
  </si>
  <si>
    <t>21.2.01.01020</t>
  </si>
  <si>
    <t>03.14</t>
  </si>
  <si>
    <t>Другие вопросы в области национальной безопасности и правоохранительной деятельности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</si>
  <si>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</si>
  <si>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21.1.00.00000</t>
  </si>
  <si>
    <t>Основное мероприятие "Обеспечения безопасности на водных объектах"</t>
  </si>
  <si>
    <t>21.1.01.00000</t>
  </si>
  <si>
    <t>Обеспечения безопасности на водных объектах</t>
  </si>
  <si>
    <t>21.1.01.01030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</si>
  <si>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</si>
  <si>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21.4.00.00000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</si>
  <si>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</si>
  <si>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21.4.01.00000</t>
  </si>
  <si>
    <t>Выплата материального стимулирования народным дружинникам за участие в охране общественного порядка</t>
  </si>
  <si>
    <t>21.4.01.SП020</t>
  </si>
  <si>
    <t>Предоставление субсидий бюджетным, автономным учреждениям и иным некоммерческим организациям</t>
  </si>
  <si>
    <t>6.0.0</t>
  </si>
  <si>
    <t>04.00</t>
  </si>
  <si>
    <t>НАЦИОНАЛЬНАЯ ЭКОНОМИКА</t>
  </si>
  <si>
    <t>04.05</t>
  </si>
  <si>
    <t>Сельское хозяйство и рыболовство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</si>
  <si>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2026-2028 годы</t>
  </si>
  <si>
    <t>22.0.00.00000</t>
  </si>
  <si>
    <t>Основное мероприятие "Проведение противоэпизоотических мероприятий"</t>
  </si>
  <si>
    <t>22.0.09.00000</t>
  </si>
  <si>
    <t>Организация мероприятий при осуществлении деятельности по обращению с животными без владельцев</t>
  </si>
  <si>
    <t>22.0.09.2У150</t>
  </si>
  <si>
    <t>Муниципальная программа Уинского муниципального округа "Экономическое развитие Уинского муниципального округа Пермского края" на 2026-2028 годы</t>
  </si>
  <si>
    <t>36.0.00.00000</t>
  </si>
  <si>
    <t>Подпрограмма "Развитие сельского хозяйства Уинского муниципального округа" на 2026-2028 годы муниципальной программы Уинского муниципального округа "Экономическое развитие Уинского муниципального округа Пермского края" на 2026-2028 годы</t>
  </si>
  <si>
    <t>36.1.00.00000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</si>
  <si>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</si>
  <si>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36.1.04.00000</t>
  </si>
  <si>
    <t>Реализация мероприятий по предотвращению распространения и уничтожению борщевика Сосновского</t>
  </si>
  <si>
    <t>36.1.04.01020</t>
  </si>
  <si>
    <t>04.08</t>
  </si>
  <si>
    <t>Транспорт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</si>
  <si>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2026-2028 годы.</t>
  </si>
  <si>
    <t>25.0.00.00000</t>
  </si>
  <si>
    <t>Основное мероприятие"Оказание услуг по перевозке пассажиров"</t>
  </si>
  <si>
    <t>25.0.02.00000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</si>
  <si>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</si>
  <si>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25.0.02.07050</t>
  </si>
  <si>
    <t>04.09</t>
  </si>
  <si>
    <t>Дорожное хозяйство (дорожные фонды)</t>
  </si>
  <si>
    <t>Основное мероприятие"Развитие транспортной системы"</t>
  </si>
  <si>
    <t>25.0.01.00000</t>
  </si>
  <si>
    <t>Содержание автомобильных дорог общего пользования</t>
  </si>
  <si>
    <t>25.0.01.9Д020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</si>
  <si>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</si>
  <si>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25.0.01.SД110</t>
  </si>
  <si>
    <t>05.00</t>
  </si>
  <si>
    <t>ЖИЛИЩНО-КОММУНАЛЬНОЕ ХОЗЯЙСТВО</t>
  </si>
  <si>
    <t>05.02</t>
  </si>
  <si>
    <t>Коммунальное хозяйство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</si>
  <si>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2026-2028 годы</t>
  </si>
  <si>
    <t>38.1.00.00000</t>
  </si>
  <si>
    <t>Основное мероприятите "Развитие инфраструктуры в Уинском муниципальном округе Пермского края"</t>
  </si>
  <si>
    <t>38.1.01.00000</t>
  </si>
  <si>
    <t>Разработка cхемы теплоснабжения Уинского МО</t>
  </si>
  <si>
    <t>38.1.01.01030</t>
  </si>
  <si>
    <t>Реконструкция системы водоснабжения в с. Уинское</t>
  </si>
  <si>
    <t>38.1.01.01140</t>
  </si>
  <si>
    <t>Капитальные вложения в объекты государственной (муниципальной) собственности</t>
  </si>
  <si>
    <t>4.0.0</t>
  </si>
  <si>
    <t>Улучшения качества систем теплоснабжения.</t>
  </si>
  <si>
    <t>38.1.01.06060</t>
  </si>
  <si>
    <t>Капитальный ремонт теплотрассы в с. Уинское</t>
  </si>
  <si>
    <t>38.1.01.06070</t>
  </si>
  <si>
    <t>Проведение комплекса работ с целью оценки возможности обеспечения водой с. Уинское</t>
  </si>
  <si>
    <t>38.1.01.06080</t>
  </si>
  <si>
    <t>Обеспечение мероприятий по модернизации систем коммунальной инфраструктуры ( Расходы, не софинансируемые из федерального бюджета)</t>
  </si>
  <si>
    <t>38.1.01.SЖ200</t>
  </si>
  <si>
    <t>38.1.01.SЖ520</t>
  </si>
  <si>
    <t>Основное мероприятие "Реализация программы Комфортный край"</t>
  </si>
  <si>
    <t>38.1.KK.00000</t>
  </si>
  <si>
    <t>Реализация программы "Комфортный край" Качественное водоснабжение</t>
  </si>
  <si>
    <t>38.1.KK.SР410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</si>
  <si>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</si>
  <si>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83.0.00.00000</t>
  </si>
  <si>
    <t>Предоставления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потребленную электрическую энергию</t>
  </si>
  <si>
    <t>83.0.00.01010</t>
  </si>
  <si>
    <t>Субсидия юридическим лицам оказывающим услуги по теплоснабжению на возмещение затрат за потребленный газ</t>
  </si>
  <si>
    <t>83.0.00.01050</t>
  </si>
  <si>
    <t>05.03</t>
  </si>
  <si>
    <t>Благоустройство</t>
  </si>
  <si>
    <t>Основное мероприятие "Организация и содержание мест захоронения"</t>
  </si>
  <si>
    <t>22.0.01.00000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</si>
  <si>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</si>
  <si>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22.0.01.01010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</si>
  <si>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</si>
  <si>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22.0.02.00000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</si>
  <si>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</si>
  <si>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22.0.02.01020</t>
  </si>
  <si>
    <t>Ликвидация несанкционированных свалок</t>
  </si>
  <si>
    <t>22.0.02.01030</t>
  </si>
  <si>
    <t>Снижение негативного воздействия на почвы, восстановление нарушенных земель, ликвидация несанкционированных свалок в границах Уинского муниципального округа</t>
  </si>
  <si>
    <t>22.0.02.SЭ240</t>
  </si>
  <si>
    <t>Основное мероприятие "Уличное освещение"</t>
  </si>
  <si>
    <t>22.0.03.00000</t>
  </si>
  <si>
    <t>Реализация мероприятий по уличному освещению на территории Уинского муниципального округа Пермского края</t>
  </si>
  <si>
    <t>22.0.03.01010</t>
  </si>
  <si>
    <t>Основное мероприятие "Озеленение"</t>
  </si>
  <si>
    <t>22.0.04.00000</t>
  </si>
  <si>
    <t>Реализация мероприятий по озеленению на территории Уинского муниципального округа Пермского края</t>
  </si>
  <si>
    <t>22.0.04.01010</t>
  </si>
  <si>
    <t>Основное мероприятие "Содержание объектов благоустройства"</t>
  </si>
  <si>
    <t>22.0.05.00000</t>
  </si>
  <si>
    <t>Реализация мероприятий по содержанию объектов благоустройства на территории Уинского муниципального округа</t>
  </si>
  <si>
    <t>22.0.05.01010</t>
  </si>
  <si>
    <t>Разработка дизайн-проекта благоустройства набережной с. Уинское для участия в проектах</t>
  </si>
  <si>
    <t>22.0.05.01030</t>
  </si>
  <si>
    <t>Основное мероприятие "Реализация проектов инициативного бюджетирования"</t>
  </si>
  <si>
    <t>22.0.06.00000</t>
  </si>
  <si>
    <t>Реализация проектов инициативного бюджетирования</t>
  </si>
  <si>
    <t>22.0.06.SР080</t>
  </si>
  <si>
    <t>Основное мероприятие "Осуществление мероприятий по благоустройству Уинского муниципального округа"</t>
  </si>
  <si>
    <t>22.0.07.00000</t>
  </si>
  <si>
    <t>22.0.07.00110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</si>
  <si>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</si>
  <si>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22.0.09.2У100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</si>
  <si>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</si>
  <si>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22.0.11.00000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</si>
  <si>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</si>
  <si>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22.0.11.SЖ090</t>
  </si>
  <si>
    <t>Основное мероприятие "Создание и развитие пляжной инфраструктуры"</t>
  </si>
  <si>
    <t>22.0.12.00000</t>
  </si>
  <si>
    <t>Мероприятия по созданию и развитию пляжной инфраструктуры</t>
  </si>
  <si>
    <t>22.0.12.01010</t>
  </si>
  <si>
    <t>22.0.KK.00000</t>
  </si>
  <si>
    <t>Реализация мероприятий по направлению "Наша улица" "Комфортный край"</t>
  </si>
  <si>
    <t>22.0.KK.SР430</t>
  </si>
  <si>
    <t>Национальный проект "Инфраструктура для жизни"</t>
  </si>
  <si>
    <t>22.0.И0.00000</t>
  </si>
  <si>
    <t>Федеральный проект "Формирование комфортной городской среды"</t>
  </si>
  <si>
    <t>22.0.И4.00000</t>
  </si>
  <si>
    <t>Реализация программ формирования современной городской среды</t>
  </si>
  <si>
    <t>22.0.И4.55550</t>
  </si>
  <si>
    <t>38.1.02.00000</t>
  </si>
  <si>
    <t>Реализация проекта инициативного бюджетирования</t>
  </si>
  <si>
    <t>38.1.02.SP080</t>
  </si>
  <si>
    <t>Основное мероприятие "Реализация мероприятий с участием средств самообложения граждан"</t>
  </si>
  <si>
    <t>38.1.03.00000</t>
  </si>
  <si>
    <t>Реализация мероприятий с участием средств самообложения граждан"</t>
  </si>
  <si>
    <t>38.1.03.SP060</t>
  </si>
  <si>
    <t>05.05</t>
  </si>
  <si>
    <t>Другие вопросы в области жилищно-коммунального хозяйства</t>
  </si>
  <si>
    <t>Разработка программы энергосбережения и повышения энергетической эффективности</t>
  </si>
  <si>
    <t>38.1.01.01040</t>
  </si>
  <si>
    <t>08.00</t>
  </si>
  <si>
    <t>КУЛЬТУРА, КИНЕМАТОГРАФИЯ</t>
  </si>
  <si>
    <t>08.01</t>
  </si>
  <si>
    <t>Культура</t>
  </si>
  <si>
    <t>Реконструкция объекта "Приспособление для современного использования объекта культурного наследия регионального значения "Церковь Петра и Павла", расположенного по адресу: Пермский край, Уинский район, с. Уинское, ул. Свободы, д. 29а</t>
  </si>
  <si>
    <t>38.1.01.00200</t>
  </si>
  <si>
    <t>Реализация программы "Комфортный край" Культурная реновация</t>
  </si>
  <si>
    <t>38.1.KK.SР420</t>
  </si>
  <si>
    <t>10.00</t>
  </si>
  <si>
    <t>СОЦИАЛЬНАЯ ПОЛИТИКА</t>
  </si>
  <si>
    <t>10.01</t>
  </si>
  <si>
    <t>Пенсионное обеспечение</t>
  </si>
  <si>
    <t>Основное мероприятие "Меры социальной помощи и поддержки отдельных категорий населения"</t>
  </si>
  <si>
    <t>33.2.02.00000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</si>
  <si>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</si>
  <si>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33.2.02.02040</t>
  </si>
  <si>
    <t>12.00</t>
  </si>
  <si>
    <t>СРЕДСТВА МАССОВОЙ ИНФОРМАЦИИ</t>
  </si>
  <si>
    <t>12.02</t>
  </si>
  <si>
    <t>Периодическая печать и издательства</t>
  </si>
  <si>
    <t>Основное мероприятие "Публикация информации в периодической печати"</t>
  </si>
  <si>
    <t>33.1.02.00000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</si>
  <si>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</si>
  <si>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33.1.02.20030</t>
  </si>
  <si>
    <t>806</t>
  </si>
  <si>
    <t>ФИНАНСОВОЕ УПРАВЛЕНИЕ АДМИНИСТРАЦИИ УИНСКОГО МУНИЦИПАЛЬНОГО ОКРУГА ПЕРМСКОГО КРАЯ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</si>
  <si>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</si>
  <si>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</si>
  <si>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2026-2028 годы</t>
  </si>
  <si>
    <t>34.1.00.00000</t>
  </si>
  <si>
    <t>34.1.01.00000</t>
  </si>
  <si>
    <t>34.1.01.00090</t>
  </si>
  <si>
    <t>01.11</t>
  </si>
  <si>
    <t>Резервные фонды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</si>
  <si>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</si>
  <si>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34.2.00.00000</t>
  </si>
  <si>
    <t>Основное мероприятие "Резервный фонд администрации Уинского муниципального округа Пермского края"</t>
  </si>
  <si>
    <t>34.2.01.00000</t>
  </si>
  <si>
    <t>34.2.01.03010</t>
  </si>
  <si>
    <t>Муниципальная программа Уинского муниципального округа "Развитие системы образования в Уинском муниципальном округе" на 2026-2028 годы</t>
  </si>
  <si>
    <t>32.0.00.00000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</si>
  <si>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</si>
  <si>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32.6.00.00000</t>
  </si>
  <si>
    <t>Основное мероприятие "Обеспечение деятельности прочих учреждений в области образования"</t>
  </si>
  <si>
    <t>32.6.03.00000</t>
  </si>
  <si>
    <t>Единая субвенция на выполнение отдельных государственных полномочий в сфере образования ( администрирование)</t>
  </si>
  <si>
    <t>32.6.03.2Н020</t>
  </si>
  <si>
    <t>Основное мероприятие "Осуществление мероприятий по централизации бухгалтерского и кадрового учета"</t>
  </si>
  <si>
    <t>34.1.02.00000</t>
  </si>
  <si>
    <t>34.1.02.00110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</si>
  <si>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</si>
  <si>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34.1.02.2С170</t>
  </si>
  <si>
    <t>807</t>
  </si>
  <si>
    <t>УПРАВЛЕНИЕ ОБРАЗОВАНИЯ АДМИНИСТРАЦИИ УИНСКОГО МУНИЦИПАЛЬНОГО ОКРУГА ПЕРМСКОГО КРАЯ</t>
  </si>
  <si>
    <t>07.00</t>
  </si>
  <si>
    <t>ОБРАЗОВАНИЕ</t>
  </si>
  <si>
    <t>07.01</t>
  </si>
  <si>
    <t>Дошкольное образование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</si>
  <si>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2026-2028 годы</t>
  </si>
  <si>
    <t>32.1.00.00000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</si>
  <si>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</si>
  <si>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32.1.01.00000</t>
  </si>
  <si>
    <t>32.1.01.00110</t>
  </si>
  <si>
    <t>Единая субвенция на выполнение отдельных государственных полномочий в сфере образования</t>
  </si>
  <si>
    <t>32.1.01.2Н020</t>
  </si>
  <si>
    <t>07.02</t>
  </si>
  <si>
    <t>Общее образование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</si>
  <si>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</si>
  <si>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32.2.00.00000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</si>
  <si>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</si>
  <si>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32.2.01.00000</t>
  </si>
  <si>
    <t>32.2.01.00110</t>
  </si>
  <si>
    <t>Обеспечение двухразовым бесплатным питанием детей с ограниченными возможностями здоровья</t>
  </si>
  <si>
    <t>32.2.01.00120</t>
  </si>
  <si>
    <t>32.2.01.2Н020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</si>
  <si>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</si>
  <si>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32.2.01.L3040</t>
  </si>
  <si>
    <t>Национальный проект "Молодежь и дети""Региональный проект "Педагоги и наставники"</t>
  </si>
  <si>
    <t>32.2.Ю6.00000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</si>
  <si>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</si>
  <si>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32.2.Ю6.50500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</si>
  <si>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</si>
  <si>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32.2.Ю6.51790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</si>
  <si>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</si>
  <si>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32.2.Ю6.53030</t>
  </si>
  <si>
    <t>07.03</t>
  </si>
  <si>
    <t>Дополнительное образование детей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</si>
  <si>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</si>
  <si>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32.3.00.00000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</si>
  <si>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</si>
  <si>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32.3.01.00000</t>
  </si>
  <si>
    <t>32.3.01.00110</t>
  </si>
  <si>
    <t>Основное мероприятие "Мероприятия в сфере дополнительного образования"</t>
  </si>
  <si>
    <t>32.3.02.00000</t>
  </si>
  <si>
    <t>Организация и проведение значимых мероприятий в сфере дополнительного образования</t>
  </si>
  <si>
    <t>32.3.02.01010</t>
  </si>
  <si>
    <t>07.09</t>
  </si>
  <si>
    <t>Другие вопросы в области образования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</si>
  <si>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2026-2028 годы"</t>
  </si>
  <si>
    <t>32.4.00.00000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</si>
  <si>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</si>
  <si>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32.4.01.00000</t>
  </si>
  <si>
    <t>Мероприятия по обеспечению организации отдыха детей в каникулярное время</t>
  </si>
  <si>
    <t>32.4.01.01020</t>
  </si>
  <si>
    <t>Мероприятия по организации оздоровления и отдыха детей</t>
  </si>
  <si>
    <t>32.4.01.2С140</t>
  </si>
  <si>
    <t>32.6.01.00000</t>
  </si>
  <si>
    <t>32.6.01.00090</t>
  </si>
  <si>
    <t>Основное мероприятие "Организация и проведение прочих мероприятий в области образования"</t>
  </si>
  <si>
    <t>32.6.04.00000</t>
  </si>
  <si>
    <t>Организация и проведение прочих мероприятий в области образования</t>
  </si>
  <si>
    <t>32.6.04.01040</t>
  </si>
  <si>
    <t>10.03</t>
  </si>
  <si>
    <t>Социальное обеспечение населения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</si>
  <si>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</si>
  <si>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32.1.02.00000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</si>
  <si>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</si>
  <si>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32.1.02.2С170</t>
  </si>
  <si>
    <t>32.2.02.00000</t>
  </si>
  <si>
    <t>32.2.02.2С170</t>
  </si>
  <si>
    <t>Основное мероприятие "Предоставление мер социальной помощи и поддержки многодетным семьям и семьям с детьми"</t>
  </si>
  <si>
    <t>32.2.03.00000</t>
  </si>
  <si>
    <t>Единая субвенция на образование (меры социальной поддержки семьям, имеющим детей, по обеспечению питанием обучающихся общеобразовательных организаций)</t>
  </si>
  <si>
    <t>32.2.03.2Н020</t>
  </si>
  <si>
    <t>32.3.03.00000</t>
  </si>
  <si>
    <t>32.3.03.2С170</t>
  </si>
  <si>
    <t>10.04</t>
  </si>
  <si>
    <t>Охрана семьи и детства</t>
  </si>
  <si>
    <t>32.1.03.00000</t>
  </si>
  <si>
    <t>Единая субвенция на образование (компенсация части родительской платы)</t>
  </si>
  <si>
    <t>32.1.03.2Н020</t>
  </si>
  <si>
    <t>11.00</t>
  </si>
  <si>
    <t>ФИЗИЧЕСКАЯ КУЛЬТУРА И СПОРТ</t>
  </si>
  <si>
    <t>11.01</t>
  </si>
  <si>
    <t>Физическая культура</t>
  </si>
  <si>
    <t>Реализация мероприятия "Умею плавать"</t>
  </si>
  <si>
    <t>32.2.01.SФ320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</si>
  <si>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2026-2028 годы"</t>
  </si>
  <si>
    <t>32.5.00.00000</t>
  </si>
  <si>
    <t>Основное мероприятие "Развитие физической культуры и спорта"</t>
  </si>
  <si>
    <t>32.5.01.00000</t>
  </si>
  <si>
    <t>Проведение физкультурных мероприятий и массовых спортивных мероприятий</t>
  </si>
  <si>
    <t>32.5.01.01030</t>
  </si>
  <si>
    <t>810</t>
  </si>
  <si>
    <t>УПРАВЛЕНИЕ КУЛЬТУРЫ, СПОРТА И МОЛОДЕЖНОЙ ПОЛИТИКИ АДМИНИСТРАЦИИ УИНСКОГО МУНИЦИПАЛЬНОГО ОКРУГА ПЕРМСКОГО КРАЯ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</si>
  <si>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2026-2028 годы</t>
  </si>
  <si>
    <t>24.0.00.00000</t>
  </si>
  <si>
    <t>Основное мероприятие " Развитие инфраструктуры физической культуры и спорта в Уинском муниципальном округе"</t>
  </si>
  <si>
    <t>24.0.02.00000</t>
  </si>
  <si>
    <t>Дополнительное образование в области спорта</t>
  </si>
  <si>
    <t>24.0.02.00110</t>
  </si>
  <si>
    <t>07.07</t>
  </si>
  <si>
    <t>Молодежная политика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</si>
  <si>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2026-2028 годы</t>
  </si>
  <si>
    <t>35.0.00.00000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</si>
  <si>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</si>
  <si>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35.2.00.00000</t>
  </si>
  <si>
    <t>Основное мероприятие "Организация и проведение мероприятий в сфере молодежной политики"</t>
  </si>
  <si>
    <t>35.2.01.00000</t>
  </si>
  <si>
    <t>Организация и проведение мероприятий в сфере молодежной политики</t>
  </si>
  <si>
    <t>35.2.01.04020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</si>
  <si>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</si>
  <si>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35.1.00.00000</t>
  </si>
  <si>
    <t>Основное мероприятие "Культурно-досуговое обслуживание населения"</t>
  </si>
  <si>
    <t>35.1.01.00000</t>
  </si>
  <si>
    <t>35.1.01.00110</t>
  </si>
  <si>
    <t>35.1.01.SР080</t>
  </si>
  <si>
    <t>Основное мероприятие "Библиотечное обслуживание населения"</t>
  </si>
  <si>
    <t>35.1.02.00000</t>
  </si>
  <si>
    <t>35.1.02.00110</t>
  </si>
  <si>
    <t>Основное мероприятие "Музейное дело"</t>
  </si>
  <si>
    <t>35.1.03.00000</t>
  </si>
  <si>
    <t>35.1.03.00110</t>
  </si>
  <si>
    <t>Основное мероприятие "Организация и проведение значимых мероприятий в сфере искусства и культуры"</t>
  </si>
  <si>
    <t>35.1.04.00000</t>
  </si>
  <si>
    <t>Организация и проведение мероприятий в сфере культуры и искусства</t>
  </si>
  <si>
    <t>35.1.04.04010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</si>
  <si>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2026-2028 годы</t>
  </si>
  <si>
    <t>39.0.00.00000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</si>
  <si>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</si>
  <si>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39.0.02.00000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</si>
  <si>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</si>
  <si>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39.0.02.07010</t>
  </si>
  <si>
    <t>Проведение мероприятий, направленных на гармонизацию межэтнических отношений</t>
  </si>
  <si>
    <t>39.0.02.07030</t>
  </si>
  <si>
    <t>08.04</t>
  </si>
  <si>
    <t>Другие вопросы в области культуры, кинематографии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</si>
  <si>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</si>
  <si>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35.5.00.00000</t>
  </si>
  <si>
    <t>35.5.01.00000</t>
  </si>
  <si>
    <t>35.5.01.00090</t>
  </si>
  <si>
    <t>Основное мероприятие "Административное, финансово-экономическое и хозяйственное обеспечение"</t>
  </si>
  <si>
    <t>35.5.02.00000</t>
  </si>
  <si>
    <t>35.5.02.00110</t>
  </si>
  <si>
    <t>Основное мероприятие "Меры социальной помощи и поддержки отдельных категорий населения Уинского муниципального округа"</t>
  </si>
  <si>
    <t>24.0.03.00000</t>
  </si>
  <si>
    <t>24.0.03.2С170</t>
  </si>
  <si>
    <t>Основное мероприятие "Развитие физической культуры и спорта в Уинском муниципальном округе"</t>
  </si>
  <si>
    <t>24.0.01.00000</t>
  </si>
  <si>
    <t>Организация и проведение значимых мероприятий в сфере физической культуры</t>
  </si>
  <si>
    <t>24.0.01.04030</t>
  </si>
  <si>
    <t>817</t>
  </si>
  <si>
    <t>УПРАВЛЕНИЕ ИМУЩЕСТВЕННЫХ И ЗЕМЕЛЬНЫХ ОТНОШЕНИЙ АДМИНИСТРАЦИИ УИНСКОГО МУНИЦИПАЛЬНОГО ОКРУГА ПЕРМСКОГО КРАЯ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</si>
  <si>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2026-2028 годы</t>
  </si>
  <si>
    <t>37.0.00.00000</t>
  </si>
  <si>
    <t>Основное мероприятие "Прочие мероприятия в области жилищного хозяйства"</t>
  </si>
  <si>
    <t>37.0.02.00000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</si>
  <si>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</si>
  <si>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37.0.02.2С090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</si>
  <si>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</si>
  <si>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37.0.02.2С250</t>
  </si>
  <si>
    <t>37.0.05.00000</t>
  </si>
  <si>
    <t>37.0.05.00090</t>
  </si>
  <si>
    <t>Основное мероприятие "Мероприятия по управлению муниципальным имуществом и земельными участками"</t>
  </si>
  <si>
    <t>37.0.01.00000</t>
  </si>
  <si>
    <t>Управление объектами (инвентарные, кадастровые, оценочные, межевые работы)</t>
  </si>
  <si>
    <t>37.0.01.06010</t>
  </si>
  <si>
    <t>Внесение изменений в Генеральный план и Правила землепользования и застройки Уинского муниципального округа</t>
  </si>
  <si>
    <t>37.0.01.06070</t>
  </si>
  <si>
    <t>Снос расселенных жилых домов и нежилых зданий (сооружений)</t>
  </si>
  <si>
    <t>37.0.01.SР250</t>
  </si>
  <si>
    <t>Основное мероприятие "Прочие расходы в области коммунального хозяйства"</t>
  </si>
  <si>
    <t>37.0.03.00000</t>
  </si>
  <si>
    <t>Содержание и обслуживание имущества казны (снос, очистка крыш от снега, содержание территорий ит.д.)</t>
  </si>
  <si>
    <t>37.0.03.06010</t>
  </si>
  <si>
    <t>04.06</t>
  </si>
  <si>
    <t>Водное хозяйство</t>
  </si>
  <si>
    <t>Содержание и обслуживание имущества казны</t>
  </si>
  <si>
    <t>37.0.01.06110</t>
  </si>
  <si>
    <t>Основное мероприятие "Страхование"</t>
  </si>
  <si>
    <t>37.0.04.00000</t>
  </si>
  <si>
    <t>Страхование ГТС.</t>
  </si>
  <si>
    <t>37.0.04.06010</t>
  </si>
  <si>
    <t>04.12</t>
  </si>
  <si>
    <t>Другие вопросы в области национальной экономики</t>
  </si>
  <si>
    <t>Разработка проектов межевания территории и проведение комплексных кадастровых работ</t>
  </si>
  <si>
    <t>37.0.01.SЦ140</t>
  </si>
  <si>
    <t>05.01</t>
  </si>
  <si>
    <t>Жилищное хозяйство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</si>
  <si>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2025-2031 годы</t>
  </si>
  <si>
    <t>31.0.00.00000</t>
  </si>
  <si>
    <t>Национальный проект " Инфраструктура для жизни"</t>
  </si>
  <si>
    <t>31.0.И0.00000</t>
  </si>
  <si>
    <t>Федеральный проект "Жилье"</t>
  </si>
  <si>
    <t>31.0.И2.00000</t>
  </si>
  <si>
    <t>Мероприятия по переселению граждан из аварийного жилищного фонда</t>
  </si>
  <si>
    <t>31.0.И2.6748S</t>
  </si>
  <si>
    <t>Взносы на капитальный ремонт общего имущества в многоквартирных домах, находящиеся в ведение муниципальной казны</t>
  </si>
  <si>
    <t>37.0.02.06020</t>
  </si>
  <si>
    <t>Ремонт квартир, находящиеся в ведение муниципальной казны</t>
  </si>
  <si>
    <t>37.0.02.06030</t>
  </si>
  <si>
    <t>37.0.02.06040</t>
  </si>
  <si>
    <t>Приобретение жилья в муниципальный жилищный фонд</t>
  </si>
  <si>
    <t>37.0.02.06050</t>
  </si>
  <si>
    <t>Организация в границах муниципального округа газоснабжения населения, в части технического обслуживания газопроводов</t>
  </si>
  <si>
    <t>37.0.03.06040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</si>
  <si>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</si>
  <si>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37.0.02.2С080</t>
  </si>
  <si>
    <t>10.06</t>
  </si>
  <si>
    <t>Другие вопросы в области социальной политики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</si>
  <si>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</si>
  <si>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37.0.02.2С070</t>
  </si>
  <si>
    <t>Всего</t>
  </si>
  <si>
    <t>Приложение  3</t>
  </si>
  <si>
    <t>38.1.01.00300</t>
  </si>
  <si>
    <t>Разработка проектной документации</t>
  </si>
  <si>
    <t>38.1.01.02800</t>
  </si>
  <si>
    <t>Мониторинг технического состояния несущих и ограждающих конструкций здания «Общеобразовательная школа на 500 учащихся», расположенного по адресу: Пермский край, Уинский район, с. Уинское, ул. Светлая, д.30</t>
  </si>
  <si>
    <t>от 26.03.2026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</si>
</sst>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2" x14ac:knownFonts="1"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indexed="0"/>
      <name val="Times New Roman"/>
    </font>
    <font>
      <sz val="8"/>
      <color indexed="8"/>
      <name val="Times New Roman"/>
    </font>
    <font>
      <b/>
      <sz val="12"/>
      <color indexed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/>
    <xf numFmtId="0" fontId="1" fillId="2" borderId="2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0" xfId="0"/>
    <xf numFmtId="4" fontId="0" fillId="0" borderId="0" xfId="0" applyNumberFormat="1"/>
    <xf numFmtId="4" fontId="8" fillId="3" borderId="2" xfId="0" applyNumberFormat="1" applyFont="1" applyFill="1" applyBorder="1" applyAlignment="1">
      <alignment vertical="center"/>
    </xf>
    <xf numFmtId="0" fontId="0" fillId="0" borderId="0" xfId="0"/>
    <xf numFmtId="0" fontId="9" fillId="2" borderId="2" xfId="0" applyNumberFormat="1" applyFont="1" applyFill="1" applyBorder="1" applyAlignment="1">
      <alignment vertical="center"/>
    </xf>
    <xf numFmtId="0" fontId="10" fillId="2" borderId="2" xfId="0" applyNumberFormat="1" applyFont="1" applyFill="1" applyBorder="1" applyAlignment="1">
      <alignment vertical="center"/>
    </xf>
    <xf numFmtId="49" fontId="10" fillId="2" borderId="2" xfId="0" applyNumberFormat="1" applyFont="1" applyFill="1" applyBorder="1" applyAlignment="1">
      <alignment horizontal="right" vertical="center"/>
    </xf>
    <xf numFmtId="0" fontId="9" fillId="2" borderId="2" xfId="0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/>
    </xf>
    <xf numFmtId="4" fontId="9" fillId="2" borderId="2" xfId="0" applyNumberFormat="1" applyFont="1" applyFill="1" applyBorder="1" applyAlignment="1">
      <alignment vertical="center"/>
    </xf>
    <xf numFmtId="4" fontId="11" fillId="2" borderId="2" xfId="0" applyNumberFormat="1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vertical="center" wrapText="1"/>
    </xf>
    <xf numFmtId="164" fontId="9" fillId="2" borderId="2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2" borderId="1" xfId="0" applyNumberFormat="1" applyFont="1" applyFill="1" applyBorder="1" applyAlignment="1"/>
    <xf numFmtId="49" fontId="6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559"/>
  <sheetViews>
    <sheetView showGridLines="0" tabSelected="1" topLeftCell="B1" workbookViewId="0">
      <selection activeCell="CS7" sqref="CS7"/>
    </sheetView>
  </sheetViews>
  <sheetFormatPr defaultRowHeight="10.15" customHeight="1" x14ac:dyDescent="0.25"/>
  <cols>
    <col min="1" max="1" width="8" hidden="1"/>
    <col min="2" max="2" width="16.7109375" customWidth="1"/>
    <col min="3" max="3" width="10.7109375" customWidth="1"/>
    <col min="4" max="4" width="8" hidden="1"/>
    <col min="5" max="5" width="16.28515625" customWidth="1"/>
    <col min="6" max="19" width="8" hidden="1"/>
    <col min="20" max="20" width="10.7109375" customWidth="1"/>
    <col min="21" max="25" width="8" hidden="1"/>
    <col min="26" max="26" width="43.140625" customWidth="1"/>
    <col min="27" max="43" width="8" hidden="1"/>
    <col min="44" max="44" width="26" customWidth="1"/>
    <col min="45" max="66" width="8" hidden="1"/>
    <col min="67" max="67" width="26" customWidth="1"/>
    <col min="68" max="84" width="8" hidden="1"/>
    <col min="85" max="85" width="26" customWidth="1"/>
    <col min="86" max="94" width="8" hidden="1"/>
    <col min="95" max="95" width="11.42578125" bestFit="1" customWidth="1"/>
  </cols>
  <sheetData>
    <row r="1" spans="1:94" ht="15.75" x14ac:dyDescent="0.25">
      <c r="B1" s="3"/>
      <c r="C1" s="3"/>
      <c r="E1" s="3"/>
      <c r="T1" s="3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 t="s">
        <v>575</v>
      </c>
      <c r="CH1" s="2"/>
      <c r="CI1" s="2"/>
      <c r="CJ1" s="2"/>
      <c r="CK1" s="2"/>
      <c r="CL1" s="2"/>
      <c r="CM1" s="2"/>
      <c r="CN1" s="2"/>
      <c r="CO1" s="2"/>
      <c r="CP1" s="2"/>
    </row>
    <row r="2" spans="1:94" ht="15.75" x14ac:dyDescent="0.25">
      <c r="B2" s="3"/>
      <c r="C2" s="3"/>
      <c r="E2" s="3"/>
      <c r="T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 t="s">
        <v>0</v>
      </c>
      <c r="CH2" s="2"/>
      <c r="CI2" s="2"/>
      <c r="CJ2" s="2"/>
      <c r="CK2" s="2"/>
      <c r="CL2" s="2"/>
      <c r="CM2" s="2"/>
      <c r="CN2" s="2"/>
      <c r="CO2" s="2"/>
      <c r="CP2" s="2"/>
    </row>
    <row r="3" spans="1:94" ht="15.75" x14ac:dyDescent="0.25">
      <c r="B3" s="3"/>
      <c r="C3" s="3"/>
      <c r="E3" s="3"/>
      <c r="T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 t="s">
        <v>1</v>
      </c>
      <c r="CH3" s="2"/>
      <c r="CI3" s="2"/>
      <c r="CJ3" s="2"/>
      <c r="CK3" s="2"/>
      <c r="CL3" s="2"/>
      <c r="CM3" s="2"/>
      <c r="CN3" s="2"/>
      <c r="CO3" s="2"/>
      <c r="CP3" s="2"/>
    </row>
    <row r="4" spans="1:94" ht="15.75" x14ac:dyDescent="0.25">
      <c r="B4" s="3"/>
      <c r="C4" s="3"/>
      <c r="E4" s="3"/>
      <c r="T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 t="s">
        <v>580</v>
      </c>
      <c r="CH4" s="2"/>
      <c r="CI4" s="2"/>
      <c r="CJ4" s="2"/>
      <c r="CK4" s="2"/>
      <c r="CL4" s="2"/>
      <c r="CM4" s="2"/>
      <c r="CN4" s="2"/>
      <c r="CO4" s="2"/>
      <c r="CP4" s="2"/>
    </row>
    <row r="5" spans="1:94" ht="19.899999999999999" customHeight="1" x14ac:dyDescent="0.25">
      <c r="A5" s="4"/>
      <c r="B5" s="44" t="s">
        <v>2</v>
      </c>
      <c r="C5" s="44"/>
      <c r="D5" s="45"/>
      <c r="E5" s="44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4"/>
      <c r="U5" s="45"/>
      <c r="V5" s="45"/>
      <c r="W5" s="45"/>
      <c r="X5" s="45"/>
      <c r="Y5" s="45"/>
      <c r="Z5" s="44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4"/>
      <c r="AS5" s="45"/>
      <c r="AT5" s="45"/>
      <c r="AU5" s="45"/>
      <c r="AV5" s="45"/>
      <c r="AW5" s="45"/>
      <c r="AX5" s="45"/>
      <c r="AY5" s="45"/>
      <c r="AZ5" s="45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7"/>
      <c r="CH5" s="46"/>
      <c r="CI5" s="46"/>
      <c r="CJ5" s="46"/>
      <c r="CK5" s="46"/>
      <c r="CL5" s="46"/>
      <c r="CM5" s="46"/>
      <c r="CN5" s="46"/>
      <c r="CO5" s="46"/>
      <c r="CP5" s="46"/>
    </row>
    <row r="6" spans="1:94" ht="15.75" x14ac:dyDescent="0.25">
      <c r="CG6" s="5"/>
    </row>
    <row r="7" spans="1:94" ht="17.100000000000001" customHeight="1" x14ac:dyDescent="0.25">
      <c r="A7" s="37" t="s">
        <v>6</v>
      </c>
      <c r="B7" s="43" t="s">
        <v>23</v>
      </c>
      <c r="C7" s="43" t="s">
        <v>24</v>
      </c>
      <c r="D7" s="48" t="s">
        <v>24</v>
      </c>
      <c r="E7" s="43" t="s">
        <v>10</v>
      </c>
      <c r="F7" s="48" t="s">
        <v>10</v>
      </c>
      <c r="G7" s="48" t="s">
        <v>10</v>
      </c>
      <c r="H7" s="48" t="s">
        <v>10</v>
      </c>
      <c r="I7" s="48" t="s">
        <v>10</v>
      </c>
      <c r="J7" s="48" t="s">
        <v>10</v>
      </c>
      <c r="K7" s="48" t="s">
        <v>10</v>
      </c>
      <c r="L7" s="48" t="s">
        <v>10</v>
      </c>
      <c r="M7" s="48" t="s">
        <v>10</v>
      </c>
      <c r="N7" s="48" t="s">
        <v>10</v>
      </c>
      <c r="O7" s="48" t="s">
        <v>10</v>
      </c>
      <c r="P7" s="48" t="s">
        <v>10</v>
      </c>
      <c r="Q7" s="48" t="s">
        <v>10</v>
      </c>
      <c r="R7" s="48" t="s">
        <v>10</v>
      </c>
      <c r="S7" s="48" t="s">
        <v>10</v>
      </c>
      <c r="T7" s="43" t="s">
        <v>11</v>
      </c>
      <c r="U7" s="48" t="s">
        <v>12</v>
      </c>
      <c r="V7" s="48" t="s">
        <v>13</v>
      </c>
      <c r="W7" s="48" t="s">
        <v>14</v>
      </c>
      <c r="X7" s="48" t="s">
        <v>15</v>
      </c>
      <c r="Y7" s="48" t="s">
        <v>16</v>
      </c>
      <c r="Z7" s="42" t="s">
        <v>6</v>
      </c>
      <c r="AA7" s="38" t="s">
        <v>25</v>
      </c>
      <c r="AB7" s="38" t="s">
        <v>26</v>
      </c>
      <c r="AC7" s="38" t="s">
        <v>27</v>
      </c>
      <c r="AD7" s="38" t="s">
        <v>28</v>
      </c>
      <c r="AE7" s="38" t="s">
        <v>29</v>
      </c>
      <c r="AF7" s="38" t="s">
        <v>30</v>
      </c>
      <c r="AG7" s="38" t="s">
        <v>31</v>
      </c>
      <c r="AH7" s="38" t="s">
        <v>32</v>
      </c>
      <c r="AI7" s="38" t="s">
        <v>33</v>
      </c>
      <c r="AJ7" s="38" t="s">
        <v>34</v>
      </c>
      <c r="AK7" s="37" t="s">
        <v>35</v>
      </c>
      <c r="AL7" s="38" t="s">
        <v>25</v>
      </c>
      <c r="AM7" s="38" t="s">
        <v>27</v>
      </c>
      <c r="AN7" s="38" t="s">
        <v>29</v>
      </c>
      <c r="AO7" s="38" t="s">
        <v>31</v>
      </c>
      <c r="AP7" s="38" t="s">
        <v>33</v>
      </c>
      <c r="AQ7" s="37" t="s">
        <v>35</v>
      </c>
      <c r="AR7" s="42" t="s">
        <v>25</v>
      </c>
      <c r="AS7" s="38" t="s">
        <v>27</v>
      </c>
      <c r="AT7" s="38" t="s">
        <v>29</v>
      </c>
      <c r="AU7" s="38" t="s">
        <v>31</v>
      </c>
      <c r="AV7" s="38" t="s">
        <v>33</v>
      </c>
      <c r="AW7" s="37" t="s">
        <v>35</v>
      </c>
      <c r="AX7" s="37" t="s">
        <v>36</v>
      </c>
      <c r="AY7" s="37" t="s">
        <v>26</v>
      </c>
      <c r="AZ7" s="37" t="s">
        <v>37</v>
      </c>
      <c r="BA7" s="37" t="s">
        <v>28</v>
      </c>
      <c r="BB7" s="37" t="s">
        <v>38</v>
      </c>
      <c r="BC7" s="37" t="s">
        <v>30</v>
      </c>
      <c r="BD7" s="37" t="s">
        <v>39</v>
      </c>
      <c r="BE7" s="37" t="s">
        <v>32</v>
      </c>
      <c r="BF7" s="37" t="s">
        <v>40</v>
      </c>
      <c r="BG7" s="37" t="s">
        <v>34</v>
      </c>
      <c r="BH7" s="37" t="s">
        <v>41</v>
      </c>
      <c r="BI7" s="37" t="s">
        <v>36</v>
      </c>
      <c r="BJ7" s="37" t="s">
        <v>37</v>
      </c>
      <c r="BK7" s="37" t="s">
        <v>38</v>
      </c>
      <c r="BL7" s="37" t="s">
        <v>39</v>
      </c>
      <c r="BM7" s="37" t="s">
        <v>40</v>
      </c>
      <c r="BN7" s="37" t="s">
        <v>41</v>
      </c>
      <c r="BO7" s="42" t="s">
        <v>36</v>
      </c>
      <c r="BP7" s="37" t="s">
        <v>37</v>
      </c>
      <c r="BQ7" s="37" t="s">
        <v>38</v>
      </c>
      <c r="BR7" s="37" t="s">
        <v>39</v>
      </c>
      <c r="BS7" s="37" t="s">
        <v>40</v>
      </c>
      <c r="BT7" s="37" t="s">
        <v>41</v>
      </c>
      <c r="BU7" s="37" t="s">
        <v>42</v>
      </c>
      <c r="BV7" s="37" t="s">
        <v>43</v>
      </c>
      <c r="BW7" s="37" t="s">
        <v>44</v>
      </c>
      <c r="BX7" s="37" t="s">
        <v>45</v>
      </c>
      <c r="BY7" s="37" t="s">
        <v>46</v>
      </c>
      <c r="BZ7" s="37" t="s">
        <v>47</v>
      </c>
      <c r="CA7" s="37" t="s">
        <v>42</v>
      </c>
      <c r="CB7" s="37" t="s">
        <v>43</v>
      </c>
      <c r="CC7" s="37" t="s">
        <v>44</v>
      </c>
      <c r="CD7" s="37" t="s">
        <v>45</v>
      </c>
      <c r="CE7" s="37" t="s">
        <v>46</v>
      </c>
      <c r="CF7" s="37" t="s">
        <v>47</v>
      </c>
      <c r="CG7" s="42" t="s">
        <v>42</v>
      </c>
      <c r="CH7" s="37" t="s">
        <v>43</v>
      </c>
      <c r="CI7" s="37" t="s">
        <v>44</v>
      </c>
      <c r="CJ7" s="37" t="s">
        <v>45</v>
      </c>
      <c r="CK7" s="37" t="s">
        <v>46</v>
      </c>
      <c r="CL7" s="37" t="s">
        <v>47</v>
      </c>
      <c r="CM7" s="40" t="s">
        <v>3</v>
      </c>
      <c r="CN7" s="40" t="s">
        <v>4</v>
      </c>
      <c r="CO7" s="40" t="s">
        <v>5</v>
      </c>
      <c r="CP7" s="37" t="s">
        <v>6</v>
      </c>
    </row>
    <row r="8" spans="1:94" ht="17.100000000000001" customHeight="1" x14ac:dyDescent="0.25">
      <c r="A8" s="37"/>
      <c r="B8" s="43"/>
      <c r="C8" s="43"/>
      <c r="D8" s="48"/>
      <c r="E8" s="4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3"/>
      <c r="U8" s="48"/>
      <c r="V8" s="48"/>
      <c r="W8" s="48"/>
      <c r="X8" s="48"/>
      <c r="Y8" s="48"/>
      <c r="Z8" s="42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7"/>
      <c r="AL8" s="39"/>
      <c r="AM8" s="39"/>
      <c r="AN8" s="39"/>
      <c r="AO8" s="39"/>
      <c r="AP8" s="39"/>
      <c r="AQ8" s="37"/>
      <c r="AR8" s="49"/>
      <c r="AS8" s="39"/>
      <c r="AT8" s="39"/>
      <c r="AU8" s="39"/>
      <c r="AV8" s="39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42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42"/>
      <c r="CH8" s="37"/>
      <c r="CI8" s="37"/>
      <c r="CJ8" s="37"/>
      <c r="CK8" s="37"/>
      <c r="CL8" s="37"/>
      <c r="CM8" s="41"/>
      <c r="CN8" s="41"/>
      <c r="CO8" s="41"/>
      <c r="CP8" s="37"/>
    </row>
    <row r="9" spans="1:94" ht="17.100000000000001" customHeight="1" x14ac:dyDescent="0.25">
      <c r="A9" s="37"/>
      <c r="B9" s="43" t="s">
        <v>7</v>
      </c>
      <c r="C9" s="43" t="s">
        <v>8</v>
      </c>
      <c r="D9" s="48" t="s">
        <v>9</v>
      </c>
      <c r="E9" s="43" t="s">
        <v>10</v>
      </c>
      <c r="F9" s="48" t="s">
        <v>10</v>
      </c>
      <c r="G9" s="48" t="s">
        <v>10</v>
      </c>
      <c r="H9" s="48" t="s">
        <v>10</v>
      </c>
      <c r="I9" s="48" t="s">
        <v>10</v>
      </c>
      <c r="J9" s="48" t="s">
        <v>10</v>
      </c>
      <c r="K9" s="48" t="s">
        <v>10</v>
      </c>
      <c r="L9" s="48" t="s">
        <v>10</v>
      </c>
      <c r="M9" s="48" t="s">
        <v>10</v>
      </c>
      <c r="N9" s="48" t="s">
        <v>10</v>
      </c>
      <c r="O9" s="48" t="s">
        <v>10</v>
      </c>
      <c r="P9" s="48" t="s">
        <v>10</v>
      </c>
      <c r="Q9" s="48" t="s">
        <v>10</v>
      </c>
      <c r="R9" s="48" t="s">
        <v>10</v>
      </c>
      <c r="S9" s="48" t="s">
        <v>10</v>
      </c>
      <c r="T9" s="43" t="s">
        <v>11</v>
      </c>
      <c r="U9" s="48" t="s">
        <v>12</v>
      </c>
      <c r="V9" s="48" t="s">
        <v>13</v>
      </c>
      <c r="W9" s="48" t="s">
        <v>14</v>
      </c>
      <c r="X9" s="48" t="s">
        <v>15</v>
      </c>
      <c r="Y9" s="48"/>
      <c r="Z9" s="42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7"/>
      <c r="AL9" s="38"/>
      <c r="AM9" s="38"/>
      <c r="AN9" s="38"/>
      <c r="AO9" s="38"/>
      <c r="AP9" s="38"/>
      <c r="AQ9" s="37"/>
      <c r="AR9" s="42"/>
      <c r="AS9" s="38"/>
      <c r="AT9" s="38"/>
      <c r="AU9" s="38"/>
      <c r="AV9" s="38"/>
      <c r="AW9" s="37"/>
      <c r="AX9" s="37" t="s">
        <v>17</v>
      </c>
      <c r="AY9" s="37"/>
      <c r="AZ9" s="37" t="s">
        <v>18</v>
      </c>
      <c r="BA9" s="37"/>
      <c r="BB9" s="37" t="s">
        <v>19</v>
      </c>
      <c r="BC9" s="37"/>
      <c r="BD9" s="37" t="s">
        <v>20</v>
      </c>
      <c r="BE9" s="37"/>
      <c r="BF9" s="37" t="s">
        <v>21</v>
      </c>
      <c r="BG9" s="37"/>
      <c r="BH9" s="37" t="s">
        <v>22</v>
      </c>
      <c r="BI9" s="37" t="s">
        <v>17</v>
      </c>
      <c r="BJ9" s="37" t="s">
        <v>18</v>
      </c>
      <c r="BK9" s="37" t="s">
        <v>19</v>
      </c>
      <c r="BL9" s="37" t="s">
        <v>20</v>
      </c>
      <c r="BM9" s="37" t="s">
        <v>21</v>
      </c>
      <c r="BN9" s="37" t="s">
        <v>22</v>
      </c>
      <c r="BO9" s="42" t="s">
        <v>17</v>
      </c>
      <c r="BP9" s="37" t="s">
        <v>18</v>
      </c>
      <c r="BQ9" s="37" t="s">
        <v>19</v>
      </c>
      <c r="BR9" s="37" t="s">
        <v>20</v>
      </c>
      <c r="BS9" s="37" t="s">
        <v>21</v>
      </c>
      <c r="BT9" s="37" t="s">
        <v>22</v>
      </c>
      <c r="BU9" s="37" t="s">
        <v>17</v>
      </c>
      <c r="BV9" s="37" t="s">
        <v>18</v>
      </c>
      <c r="BW9" s="37" t="s">
        <v>19</v>
      </c>
      <c r="BX9" s="37" t="s">
        <v>20</v>
      </c>
      <c r="BY9" s="37" t="s">
        <v>21</v>
      </c>
      <c r="BZ9" s="37" t="s">
        <v>22</v>
      </c>
      <c r="CA9" s="37" t="s">
        <v>17</v>
      </c>
      <c r="CB9" s="37" t="s">
        <v>18</v>
      </c>
      <c r="CC9" s="37" t="s">
        <v>19</v>
      </c>
      <c r="CD9" s="37" t="s">
        <v>20</v>
      </c>
      <c r="CE9" s="37" t="s">
        <v>21</v>
      </c>
      <c r="CF9" s="37" t="s">
        <v>22</v>
      </c>
      <c r="CG9" s="42" t="s">
        <v>17</v>
      </c>
      <c r="CH9" s="37" t="s">
        <v>18</v>
      </c>
      <c r="CI9" s="37" t="s">
        <v>19</v>
      </c>
      <c r="CJ9" s="37" t="s">
        <v>20</v>
      </c>
      <c r="CK9" s="37" t="s">
        <v>21</v>
      </c>
      <c r="CL9" s="37" t="s">
        <v>22</v>
      </c>
      <c r="CM9" s="38"/>
      <c r="CN9" s="38"/>
      <c r="CO9" s="38"/>
      <c r="CP9" s="37"/>
    </row>
    <row r="10" spans="1:94" ht="18.75" customHeight="1" x14ac:dyDescent="0.25">
      <c r="A10" s="6"/>
      <c r="B10" s="10" t="s">
        <v>48</v>
      </c>
      <c r="C10" s="10" t="s">
        <v>49</v>
      </c>
      <c r="D10" s="7"/>
      <c r="E10" s="10" t="s">
        <v>50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0" t="s">
        <v>51</v>
      </c>
      <c r="U10" s="7"/>
      <c r="V10" s="8"/>
      <c r="W10" s="8"/>
      <c r="X10" s="8"/>
      <c r="Y10" s="8"/>
      <c r="Z10" s="11" t="s">
        <v>52</v>
      </c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10" t="s">
        <v>53</v>
      </c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0" t="s">
        <v>54</v>
      </c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10" t="s">
        <v>55</v>
      </c>
      <c r="CH10" s="7"/>
      <c r="CI10" s="7"/>
      <c r="CJ10" s="7"/>
      <c r="CK10" s="7"/>
      <c r="CL10" s="7"/>
      <c r="CM10" s="7"/>
      <c r="CN10" s="9"/>
      <c r="CO10" s="7"/>
      <c r="CP10" s="6"/>
    </row>
    <row r="11" spans="1:94" ht="47.25" x14ac:dyDescent="0.25">
      <c r="A11" s="6"/>
      <c r="B11" s="14" t="s">
        <v>56</v>
      </c>
      <c r="C11" s="14"/>
      <c r="D11" s="7"/>
      <c r="E11" s="1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4"/>
      <c r="U11" s="7"/>
      <c r="V11" s="8"/>
      <c r="W11" s="8"/>
      <c r="X11" s="8"/>
      <c r="Y11" s="8"/>
      <c r="Z11" s="15" t="s">
        <v>57</v>
      </c>
      <c r="AA11" s="12">
        <v>2419279</v>
      </c>
      <c r="AB11" s="12"/>
      <c r="AC11" s="12"/>
      <c r="AD11" s="12"/>
      <c r="AE11" s="12"/>
      <c r="AF11" s="12">
        <v>2419279</v>
      </c>
      <c r="AG11" s="12">
        <v>2419279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6">
        <v>2419279</v>
      </c>
      <c r="AS11" s="12"/>
      <c r="AT11" s="12"/>
      <c r="AU11" s="12">
        <v>2419279</v>
      </c>
      <c r="AV11" s="12"/>
      <c r="AW11" s="12"/>
      <c r="AX11" s="12">
        <v>2325679</v>
      </c>
      <c r="AY11" s="12"/>
      <c r="AZ11" s="12"/>
      <c r="BA11" s="12"/>
      <c r="BB11" s="12"/>
      <c r="BC11" s="12">
        <v>2325679</v>
      </c>
      <c r="BD11" s="12">
        <v>2325679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6">
        <v>2325679</v>
      </c>
      <c r="BP11" s="12"/>
      <c r="BQ11" s="12"/>
      <c r="BR11" s="12">
        <v>2325679</v>
      </c>
      <c r="BS11" s="12"/>
      <c r="BT11" s="12"/>
      <c r="BU11" s="12">
        <v>2325679</v>
      </c>
      <c r="BV11" s="12"/>
      <c r="BW11" s="12"/>
      <c r="BX11" s="12">
        <v>2325679</v>
      </c>
      <c r="BY11" s="12"/>
      <c r="BZ11" s="12"/>
      <c r="CA11" s="12"/>
      <c r="CB11" s="12"/>
      <c r="CC11" s="12"/>
      <c r="CD11" s="12"/>
      <c r="CE11" s="12"/>
      <c r="CF11" s="12"/>
      <c r="CG11" s="16">
        <v>2325679</v>
      </c>
      <c r="CH11" s="12"/>
      <c r="CI11" s="12"/>
      <c r="CJ11" s="12">
        <v>2325679</v>
      </c>
      <c r="CK11" s="12"/>
      <c r="CL11" s="12"/>
      <c r="CM11" s="12"/>
      <c r="CN11" s="13">
        <v>2419279</v>
      </c>
      <c r="CO11" s="7"/>
      <c r="CP11" s="6"/>
    </row>
    <row r="12" spans="1:94" ht="31.5" x14ac:dyDescent="0.25">
      <c r="A12" s="6"/>
      <c r="B12" s="14"/>
      <c r="C12" s="14" t="s">
        <v>58</v>
      </c>
      <c r="D12" s="7"/>
      <c r="E12" s="1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4"/>
      <c r="U12" s="7"/>
      <c r="V12" s="8"/>
      <c r="W12" s="8"/>
      <c r="X12" s="8"/>
      <c r="Y12" s="8"/>
      <c r="Z12" s="15" t="s">
        <v>59</v>
      </c>
      <c r="AA12" s="12">
        <v>2419279</v>
      </c>
      <c r="AB12" s="12"/>
      <c r="AC12" s="12"/>
      <c r="AD12" s="12"/>
      <c r="AE12" s="12"/>
      <c r="AF12" s="12">
        <v>2419279</v>
      </c>
      <c r="AG12" s="12">
        <v>2419279</v>
      </c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6">
        <v>2419279</v>
      </c>
      <c r="AS12" s="12"/>
      <c r="AT12" s="12"/>
      <c r="AU12" s="12">
        <v>2419279</v>
      </c>
      <c r="AV12" s="12"/>
      <c r="AW12" s="12"/>
      <c r="AX12" s="12">
        <v>2325679</v>
      </c>
      <c r="AY12" s="12"/>
      <c r="AZ12" s="12"/>
      <c r="BA12" s="12"/>
      <c r="BB12" s="12"/>
      <c r="BC12" s="12">
        <v>2325679</v>
      </c>
      <c r="BD12" s="12">
        <v>2325679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6">
        <v>2325679</v>
      </c>
      <c r="BP12" s="12"/>
      <c r="BQ12" s="12"/>
      <c r="BR12" s="12">
        <v>2325679</v>
      </c>
      <c r="BS12" s="12"/>
      <c r="BT12" s="12"/>
      <c r="BU12" s="12">
        <v>2325679</v>
      </c>
      <c r="BV12" s="12"/>
      <c r="BW12" s="12"/>
      <c r="BX12" s="12">
        <v>2325679</v>
      </c>
      <c r="BY12" s="12"/>
      <c r="BZ12" s="12"/>
      <c r="CA12" s="12"/>
      <c r="CB12" s="12"/>
      <c r="CC12" s="12"/>
      <c r="CD12" s="12"/>
      <c r="CE12" s="12"/>
      <c r="CF12" s="12"/>
      <c r="CG12" s="16">
        <v>2325679</v>
      </c>
      <c r="CH12" s="12"/>
      <c r="CI12" s="12"/>
      <c r="CJ12" s="12">
        <v>2325679</v>
      </c>
      <c r="CK12" s="12"/>
      <c r="CL12" s="12"/>
      <c r="CM12" s="12"/>
      <c r="CN12" s="13">
        <v>2419279</v>
      </c>
      <c r="CO12" s="7"/>
      <c r="CP12" s="6"/>
    </row>
    <row r="13" spans="1:94" ht="78.75" x14ac:dyDescent="0.25">
      <c r="A13" s="6"/>
      <c r="B13" s="14"/>
      <c r="C13" s="14" t="s">
        <v>60</v>
      </c>
      <c r="D13" s="7"/>
      <c r="E13" s="1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4"/>
      <c r="U13" s="7"/>
      <c r="V13" s="8"/>
      <c r="W13" s="8"/>
      <c r="X13" s="8"/>
      <c r="Y13" s="8"/>
      <c r="Z13" s="15" t="s">
        <v>61</v>
      </c>
      <c r="AA13" s="12">
        <v>2419279</v>
      </c>
      <c r="AB13" s="12"/>
      <c r="AC13" s="12"/>
      <c r="AD13" s="12"/>
      <c r="AE13" s="12"/>
      <c r="AF13" s="12">
        <v>2419279</v>
      </c>
      <c r="AG13" s="12">
        <v>2419279</v>
      </c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6">
        <v>2419279</v>
      </c>
      <c r="AS13" s="12"/>
      <c r="AT13" s="12"/>
      <c r="AU13" s="12">
        <v>2419279</v>
      </c>
      <c r="AV13" s="12"/>
      <c r="AW13" s="12"/>
      <c r="AX13" s="12">
        <v>2325679</v>
      </c>
      <c r="AY13" s="12"/>
      <c r="AZ13" s="12"/>
      <c r="BA13" s="12"/>
      <c r="BB13" s="12"/>
      <c r="BC13" s="12">
        <v>2325679</v>
      </c>
      <c r="BD13" s="12">
        <v>2325679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6">
        <v>2325679</v>
      </c>
      <c r="BP13" s="12"/>
      <c r="BQ13" s="12"/>
      <c r="BR13" s="12">
        <v>2325679</v>
      </c>
      <c r="BS13" s="12"/>
      <c r="BT13" s="12"/>
      <c r="BU13" s="12">
        <v>2325679</v>
      </c>
      <c r="BV13" s="12"/>
      <c r="BW13" s="12"/>
      <c r="BX13" s="12">
        <v>2325679</v>
      </c>
      <c r="BY13" s="12"/>
      <c r="BZ13" s="12"/>
      <c r="CA13" s="12"/>
      <c r="CB13" s="12"/>
      <c r="CC13" s="12"/>
      <c r="CD13" s="12"/>
      <c r="CE13" s="12"/>
      <c r="CF13" s="12"/>
      <c r="CG13" s="16">
        <v>2325679</v>
      </c>
      <c r="CH13" s="12"/>
      <c r="CI13" s="12"/>
      <c r="CJ13" s="12">
        <v>2325679</v>
      </c>
      <c r="CK13" s="12"/>
      <c r="CL13" s="12"/>
      <c r="CM13" s="12"/>
      <c r="CN13" s="13">
        <v>2419279</v>
      </c>
      <c r="CO13" s="7"/>
      <c r="CP13" s="6"/>
    </row>
    <row r="14" spans="1:94" ht="15.75" x14ac:dyDescent="0.25">
      <c r="A14" s="6"/>
      <c r="B14" s="17"/>
      <c r="C14" s="17" t="s">
        <v>60</v>
      </c>
      <c r="D14" s="7"/>
      <c r="E14" s="17" t="s">
        <v>63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7"/>
      <c r="U14" s="7"/>
      <c r="V14" s="8"/>
      <c r="W14" s="8"/>
      <c r="X14" s="8"/>
      <c r="Y14" s="8"/>
      <c r="Z14" s="18" t="s">
        <v>62</v>
      </c>
      <c r="AA14" s="12">
        <v>2419279</v>
      </c>
      <c r="AB14" s="12"/>
      <c r="AC14" s="12"/>
      <c r="AD14" s="12"/>
      <c r="AE14" s="12"/>
      <c r="AF14" s="12">
        <v>2419279</v>
      </c>
      <c r="AG14" s="12">
        <v>2419279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9">
        <v>2419279</v>
      </c>
      <c r="AS14" s="12"/>
      <c r="AT14" s="12"/>
      <c r="AU14" s="12">
        <v>2419279</v>
      </c>
      <c r="AV14" s="12"/>
      <c r="AW14" s="12"/>
      <c r="AX14" s="12">
        <v>2325679</v>
      </c>
      <c r="AY14" s="12"/>
      <c r="AZ14" s="12"/>
      <c r="BA14" s="12"/>
      <c r="BB14" s="12"/>
      <c r="BC14" s="12">
        <v>2325679</v>
      </c>
      <c r="BD14" s="12">
        <v>2325679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9">
        <v>2325679</v>
      </c>
      <c r="BP14" s="12"/>
      <c r="BQ14" s="12"/>
      <c r="BR14" s="12">
        <v>2325679</v>
      </c>
      <c r="BS14" s="12"/>
      <c r="BT14" s="12"/>
      <c r="BU14" s="12">
        <v>2325679</v>
      </c>
      <c r="BV14" s="12"/>
      <c r="BW14" s="12"/>
      <c r="BX14" s="12">
        <v>2325679</v>
      </c>
      <c r="BY14" s="12"/>
      <c r="BZ14" s="12"/>
      <c r="CA14" s="12"/>
      <c r="CB14" s="12"/>
      <c r="CC14" s="12"/>
      <c r="CD14" s="12"/>
      <c r="CE14" s="12"/>
      <c r="CF14" s="12"/>
      <c r="CG14" s="19">
        <v>2325679</v>
      </c>
      <c r="CH14" s="12"/>
      <c r="CI14" s="12"/>
      <c r="CJ14" s="12">
        <v>2325679</v>
      </c>
      <c r="CK14" s="12"/>
      <c r="CL14" s="12"/>
      <c r="CM14" s="12"/>
      <c r="CN14" s="13">
        <v>2419279</v>
      </c>
      <c r="CO14" s="7"/>
      <c r="CP14" s="6"/>
    </row>
    <row r="15" spans="1:94" ht="31.5" x14ac:dyDescent="0.25">
      <c r="A15" s="6"/>
      <c r="B15" s="17"/>
      <c r="C15" s="17" t="s">
        <v>60</v>
      </c>
      <c r="D15" s="7"/>
      <c r="E15" s="17" t="s">
        <v>65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7"/>
      <c r="U15" s="7"/>
      <c r="V15" s="8"/>
      <c r="W15" s="8"/>
      <c r="X15" s="8"/>
      <c r="Y15" s="8"/>
      <c r="Z15" s="18" t="s">
        <v>64</v>
      </c>
      <c r="AA15" s="12">
        <v>2419279</v>
      </c>
      <c r="AB15" s="12"/>
      <c r="AC15" s="12"/>
      <c r="AD15" s="12"/>
      <c r="AE15" s="12"/>
      <c r="AF15" s="12">
        <v>2419279</v>
      </c>
      <c r="AG15" s="12">
        <v>2419279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9">
        <v>2419279</v>
      </c>
      <c r="AS15" s="12"/>
      <c r="AT15" s="12"/>
      <c r="AU15" s="12">
        <v>2419279</v>
      </c>
      <c r="AV15" s="12"/>
      <c r="AW15" s="12"/>
      <c r="AX15" s="12">
        <v>2325679</v>
      </c>
      <c r="AY15" s="12"/>
      <c r="AZ15" s="12"/>
      <c r="BA15" s="12"/>
      <c r="BB15" s="12"/>
      <c r="BC15" s="12">
        <v>2325679</v>
      </c>
      <c r="BD15" s="12">
        <v>2325679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9">
        <v>2325679</v>
      </c>
      <c r="BP15" s="12"/>
      <c r="BQ15" s="12"/>
      <c r="BR15" s="12">
        <v>2325679</v>
      </c>
      <c r="BS15" s="12"/>
      <c r="BT15" s="12"/>
      <c r="BU15" s="12">
        <v>2325679</v>
      </c>
      <c r="BV15" s="12"/>
      <c r="BW15" s="12"/>
      <c r="BX15" s="12">
        <v>2325679</v>
      </c>
      <c r="BY15" s="12"/>
      <c r="BZ15" s="12"/>
      <c r="CA15" s="12"/>
      <c r="CB15" s="12"/>
      <c r="CC15" s="12"/>
      <c r="CD15" s="12"/>
      <c r="CE15" s="12"/>
      <c r="CF15" s="12"/>
      <c r="CG15" s="19">
        <v>2325679</v>
      </c>
      <c r="CH15" s="12"/>
      <c r="CI15" s="12"/>
      <c r="CJ15" s="12">
        <v>2325679</v>
      </c>
      <c r="CK15" s="12"/>
      <c r="CL15" s="12"/>
      <c r="CM15" s="12"/>
      <c r="CN15" s="13">
        <v>2419279</v>
      </c>
      <c r="CO15" s="7"/>
      <c r="CP15" s="6"/>
    </row>
    <row r="16" spans="1:94" ht="31.5" x14ac:dyDescent="0.25">
      <c r="A16" s="6"/>
      <c r="B16" s="17"/>
      <c r="C16" s="17" t="s">
        <v>60</v>
      </c>
      <c r="D16" s="7"/>
      <c r="E16" s="17" t="s">
        <v>67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7"/>
      <c r="U16" s="7"/>
      <c r="V16" s="8"/>
      <c r="W16" s="8"/>
      <c r="X16" s="8"/>
      <c r="Y16" s="8"/>
      <c r="Z16" s="18" t="s">
        <v>66</v>
      </c>
      <c r="AA16" s="12">
        <v>1367098</v>
      </c>
      <c r="AB16" s="12"/>
      <c r="AC16" s="12"/>
      <c r="AD16" s="12"/>
      <c r="AE16" s="12"/>
      <c r="AF16" s="12">
        <v>1367098</v>
      </c>
      <c r="AG16" s="12">
        <v>1367098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9">
        <v>1367098</v>
      </c>
      <c r="AS16" s="12"/>
      <c r="AT16" s="12"/>
      <c r="AU16" s="12">
        <v>1367098</v>
      </c>
      <c r="AV16" s="12"/>
      <c r="AW16" s="12"/>
      <c r="AX16" s="12">
        <v>1285298</v>
      </c>
      <c r="AY16" s="12"/>
      <c r="AZ16" s="12"/>
      <c r="BA16" s="12"/>
      <c r="BB16" s="12"/>
      <c r="BC16" s="12">
        <v>1285298</v>
      </c>
      <c r="BD16" s="12">
        <v>1285298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9">
        <v>1285298</v>
      </c>
      <c r="BP16" s="12"/>
      <c r="BQ16" s="12"/>
      <c r="BR16" s="12">
        <v>1285298</v>
      </c>
      <c r="BS16" s="12"/>
      <c r="BT16" s="12"/>
      <c r="BU16" s="12">
        <v>1285298</v>
      </c>
      <c r="BV16" s="12"/>
      <c r="BW16" s="12"/>
      <c r="BX16" s="12">
        <v>1285298</v>
      </c>
      <c r="BY16" s="12"/>
      <c r="BZ16" s="12"/>
      <c r="CA16" s="12"/>
      <c r="CB16" s="12"/>
      <c r="CC16" s="12"/>
      <c r="CD16" s="12"/>
      <c r="CE16" s="12"/>
      <c r="CF16" s="12"/>
      <c r="CG16" s="19">
        <v>1285298</v>
      </c>
      <c r="CH16" s="12"/>
      <c r="CI16" s="12"/>
      <c r="CJ16" s="12">
        <v>1285298</v>
      </c>
      <c r="CK16" s="12"/>
      <c r="CL16" s="12"/>
      <c r="CM16" s="12"/>
      <c r="CN16" s="13">
        <v>1367098</v>
      </c>
      <c r="CO16" s="7"/>
      <c r="CP16" s="6"/>
    </row>
    <row r="17" spans="1:94" ht="94.5" x14ac:dyDescent="0.25">
      <c r="A17" s="6"/>
      <c r="B17" s="17"/>
      <c r="C17" s="17" t="s">
        <v>60</v>
      </c>
      <c r="D17" s="7"/>
      <c r="E17" s="17" t="s">
        <v>67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17" t="s">
        <v>69</v>
      </c>
      <c r="U17" s="7"/>
      <c r="V17" s="8"/>
      <c r="W17" s="8"/>
      <c r="X17" s="8"/>
      <c r="Y17" s="8"/>
      <c r="Z17" s="18" t="s">
        <v>68</v>
      </c>
      <c r="AA17" s="12">
        <v>1281948</v>
      </c>
      <c r="AB17" s="12"/>
      <c r="AC17" s="12"/>
      <c r="AD17" s="12"/>
      <c r="AE17" s="12"/>
      <c r="AF17" s="12">
        <v>1281948</v>
      </c>
      <c r="AG17" s="12">
        <v>1281948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9">
        <v>1281948</v>
      </c>
      <c r="AS17" s="12"/>
      <c r="AT17" s="12"/>
      <c r="AU17" s="12">
        <v>1281948</v>
      </c>
      <c r="AV17" s="12"/>
      <c r="AW17" s="12"/>
      <c r="AX17" s="12">
        <v>1281948</v>
      </c>
      <c r="AY17" s="12"/>
      <c r="AZ17" s="12"/>
      <c r="BA17" s="12"/>
      <c r="BB17" s="12"/>
      <c r="BC17" s="12">
        <v>1281948</v>
      </c>
      <c r="BD17" s="12">
        <v>1281948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9">
        <v>1281948</v>
      </c>
      <c r="BP17" s="12"/>
      <c r="BQ17" s="12"/>
      <c r="BR17" s="12">
        <v>1281948</v>
      </c>
      <c r="BS17" s="12"/>
      <c r="BT17" s="12"/>
      <c r="BU17" s="12">
        <v>1281948</v>
      </c>
      <c r="BV17" s="12"/>
      <c r="BW17" s="12"/>
      <c r="BX17" s="12">
        <v>1281948</v>
      </c>
      <c r="BY17" s="12"/>
      <c r="BZ17" s="12"/>
      <c r="CA17" s="12"/>
      <c r="CB17" s="12"/>
      <c r="CC17" s="12"/>
      <c r="CD17" s="12"/>
      <c r="CE17" s="12"/>
      <c r="CF17" s="12"/>
      <c r="CG17" s="19">
        <v>1281948</v>
      </c>
      <c r="CH17" s="12"/>
      <c r="CI17" s="12"/>
      <c r="CJ17" s="12">
        <v>1281948</v>
      </c>
      <c r="CK17" s="12"/>
      <c r="CL17" s="12"/>
      <c r="CM17" s="12"/>
      <c r="CN17" s="13">
        <v>1281948</v>
      </c>
      <c r="CO17" s="7"/>
      <c r="CP17" s="6"/>
    </row>
    <row r="18" spans="1:94" ht="47.25" x14ac:dyDescent="0.25">
      <c r="A18" s="6"/>
      <c r="B18" s="17"/>
      <c r="C18" s="17" t="s">
        <v>60</v>
      </c>
      <c r="D18" s="7"/>
      <c r="E18" s="17" t="s">
        <v>67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17" t="s">
        <v>71</v>
      </c>
      <c r="U18" s="7"/>
      <c r="V18" s="8"/>
      <c r="W18" s="8"/>
      <c r="X18" s="8"/>
      <c r="Y18" s="8"/>
      <c r="Z18" s="18" t="s">
        <v>70</v>
      </c>
      <c r="AA18" s="12">
        <v>85150</v>
      </c>
      <c r="AB18" s="12"/>
      <c r="AC18" s="12"/>
      <c r="AD18" s="12"/>
      <c r="AE18" s="12"/>
      <c r="AF18" s="12">
        <v>85150</v>
      </c>
      <c r="AG18" s="12">
        <v>85150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9">
        <v>85150</v>
      </c>
      <c r="AS18" s="12"/>
      <c r="AT18" s="12"/>
      <c r="AU18" s="12">
        <v>85150</v>
      </c>
      <c r="AV18" s="12"/>
      <c r="AW18" s="12"/>
      <c r="AX18" s="12">
        <v>3350</v>
      </c>
      <c r="AY18" s="12"/>
      <c r="AZ18" s="12"/>
      <c r="BA18" s="12"/>
      <c r="BB18" s="12"/>
      <c r="BC18" s="12">
        <v>3350</v>
      </c>
      <c r="BD18" s="12">
        <v>3350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9">
        <v>3350</v>
      </c>
      <c r="BP18" s="12"/>
      <c r="BQ18" s="12"/>
      <c r="BR18" s="12">
        <v>3350</v>
      </c>
      <c r="BS18" s="12"/>
      <c r="BT18" s="12"/>
      <c r="BU18" s="12">
        <v>3350</v>
      </c>
      <c r="BV18" s="12"/>
      <c r="BW18" s="12"/>
      <c r="BX18" s="12">
        <v>3350</v>
      </c>
      <c r="BY18" s="12"/>
      <c r="BZ18" s="12"/>
      <c r="CA18" s="12"/>
      <c r="CB18" s="12"/>
      <c r="CC18" s="12"/>
      <c r="CD18" s="12"/>
      <c r="CE18" s="12"/>
      <c r="CF18" s="12"/>
      <c r="CG18" s="19">
        <v>3350</v>
      </c>
      <c r="CH18" s="12"/>
      <c r="CI18" s="12"/>
      <c r="CJ18" s="12">
        <v>3350</v>
      </c>
      <c r="CK18" s="12"/>
      <c r="CL18" s="12"/>
      <c r="CM18" s="12"/>
      <c r="CN18" s="13">
        <v>85150</v>
      </c>
      <c r="CO18" s="7"/>
      <c r="CP18" s="6"/>
    </row>
    <row r="19" spans="1:94" ht="31.5" x14ac:dyDescent="0.25">
      <c r="A19" s="6"/>
      <c r="B19" s="17"/>
      <c r="C19" s="17" t="s">
        <v>60</v>
      </c>
      <c r="D19" s="7"/>
      <c r="E19" s="17" t="s">
        <v>73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7"/>
      <c r="U19" s="7"/>
      <c r="V19" s="8"/>
      <c r="W19" s="8"/>
      <c r="X19" s="8"/>
      <c r="Y19" s="8"/>
      <c r="Z19" s="18" t="s">
        <v>72</v>
      </c>
      <c r="AA19" s="12">
        <v>1052181</v>
      </c>
      <c r="AB19" s="12"/>
      <c r="AC19" s="12"/>
      <c r="AD19" s="12"/>
      <c r="AE19" s="12"/>
      <c r="AF19" s="12">
        <v>1052181</v>
      </c>
      <c r="AG19" s="12">
        <v>1052181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9">
        <v>1052181</v>
      </c>
      <c r="AS19" s="12"/>
      <c r="AT19" s="12"/>
      <c r="AU19" s="12">
        <v>1052181</v>
      </c>
      <c r="AV19" s="12"/>
      <c r="AW19" s="12"/>
      <c r="AX19" s="12">
        <v>1040381</v>
      </c>
      <c r="AY19" s="12"/>
      <c r="AZ19" s="12"/>
      <c r="BA19" s="12"/>
      <c r="BB19" s="12"/>
      <c r="BC19" s="12">
        <v>1040381</v>
      </c>
      <c r="BD19" s="12">
        <v>1040381</v>
      </c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9">
        <v>1040381</v>
      </c>
      <c r="BP19" s="12"/>
      <c r="BQ19" s="12"/>
      <c r="BR19" s="12">
        <v>1040381</v>
      </c>
      <c r="BS19" s="12"/>
      <c r="BT19" s="12"/>
      <c r="BU19" s="12">
        <v>1040381</v>
      </c>
      <c r="BV19" s="12"/>
      <c r="BW19" s="12"/>
      <c r="BX19" s="12">
        <v>1040381</v>
      </c>
      <c r="BY19" s="12"/>
      <c r="BZ19" s="12"/>
      <c r="CA19" s="12"/>
      <c r="CB19" s="12"/>
      <c r="CC19" s="12"/>
      <c r="CD19" s="12"/>
      <c r="CE19" s="12"/>
      <c r="CF19" s="12"/>
      <c r="CG19" s="19">
        <v>1040381</v>
      </c>
      <c r="CH19" s="12"/>
      <c r="CI19" s="12"/>
      <c r="CJ19" s="12">
        <v>1040381</v>
      </c>
      <c r="CK19" s="12"/>
      <c r="CL19" s="12"/>
      <c r="CM19" s="12"/>
      <c r="CN19" s="13">
        <v>1052181</v>
      </c>
      <c r="CO19" s="7"/>
      <c r="CP19" s="6"/>
    </row>
    <row r="20" spans="1:94" ht="94.5" x14ac:dyDescent="0.25">
      <c r="A20" s="6"/>
      <c r="B20" s="17"/>
      <c r="C20" s="17" t="s">
        <v>60</v>
      </c>
      <c r="D20" s="7"/>
      <c r="E20" s="17" t="s">
        <v>73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17" t="s">
        <v>69</v>
      </c>
      <c r="U20" s="7"/>
      <c r="V20" s="8"/>
      <c r="W20" s="8"/>
      <c r="X20" s="8"/>
      <c r="Y20" s="8"/>
      <c r="Z20" s="18" t="s">
        <v>68</v>
      </c>
      <c r="AA20" s="12">
        <v>1037031</v>
      </c>
      <c r="AB20" s="12"/>
      <c r="AC20" s="12"/>
      <c r="AD20" s="12"/>
      <c r="AE20" s="12"/>
      <c r="AF20" s="12">
        <v>1037031</v>
      </c>
      <c r="AG20" s="12">
        <v>1037031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9">
        <v>1037031</v>
      </c>
      <c r="AS20" s="12"/>
      <c r="AT20" s="12"/>
      <c r="AU20" s="12">
        <v>1037031</v>
      </c>
      <c r="AV20" s="12"/>
      <c r="AW20" s="12"/>
      <c r="AX20" s="12">
        <v>1037031</v>
      </c>
      <c r="AY20" s="12"/>
      <c r="AZ20" s="12"/>
      <c r="BA20" s="12"/>
      <c r="BB20" s="12"/>
      <c r="BC20" s="12">
        <v>1037031</v>
      </c>
      <c r="BD20" s="12">
        <v>1037031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9">
        <v>1037031</v>
      </c>
      <c r="BP20" s="12"/>
      <c r="BQ20" s="12"/>
      <c r="BR20" s="12">
        <v>1037031</v>
      </c>
      <c r="BS20" s="12"/>
      <c r="BT20" s="12"/>
      <c r="BU20" s="12">
        <v>1037031</v>
      </c>
      <c r="BV20" s="12"/>
      <c r="BW20" s="12"/>
      <c r="BX20" s="12">
        <v>1037031</v>
      </c>
      <c r="BY20" s="12"/>
      <c r="BZ20" s="12"/>
      <c r="CA20" s="12"/>
      <c r="CB20" s="12"/>
      <c r="CC20" s="12"/>
      <c r="CD20" s="12"/>
      <c r="CE20" s="12"/>
      <c r="CF20" s="12"/>
      <c r="CG20" s="19">
        <v>1037031</v>
      </c>
      <c r="CH20" s="12"/>
      <c r="CI20" s="12"/>
      <c r="CJ20" s="12">
        <v>1037031</v>
      </c>
      <c r="CK20" s="12"/>
      <c r="CL20" s="12"/>
      <c r="CM20" s="12"/>
      <c r="CN20" s="13">
        <v>1037031</v>
      </c>
      <c r="CO20" s="7"/>
      <c r="CP20" s="6"/>
    </row>
    <row r="21" spans="1:94" ht="47.25" x14ac:dyDescent="0.25">
      <c r="A21" s="6"/>
      <c r="B21" s="17"/>
      <c r="C21" s="17" t="s">
        <v>60</v>
      </c>
      <c r="D21" s="7"/>
      <c r="E21" s="17" t="s">
        <v>73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7" t="s">
        <v>71</v>
      </c>
      <c r="U21" s="7"/>
      <c r="V21" s="8"/>
      <c r="W21" s="8"/>
      <c r="X21" s="8"/>
      <c r="Y21" s="8"/>
      <c r="Z21" s="18" t="s">
        <v>70</v>
      </c>
      <c r="AA21" s="12">
        <v>15150</v>
      </c>
      <c r="AB21" s="12"/>
      <c r="AC21" s="12"/>
      <c r="AD21" s="12"/>
      <c r="AE21" s="12"/>
      <c r="AF21" s="12">
        <v>15150</v>
      </c>
      <c r="AG21" s="12">
        <v>15150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9">
        <v>15150</v>
      </c>
      <c r="AS21" s="12"/>
      <c r="AT21" s="12"/>
      <c r="AU21" s="12">
        <v>15150</v>
      </c>
      <c r="AV21" s="12"/>
      <c r="AW21" s="12"/>
      <c r="AX21" s="12">
        <v>3350</v>
      </c>
      <c r="AY21" s="12"/>
      <c r="AZ21" s="12"/>
      <c r="BA21" s="12"/>
      <c r="BB21" s="12"/>
      <c r="BC21" s="12">
        <v>3350</v>
      </c>
      <c r="BD21" s="12">
        <v>3350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9">
        <v>3350</v>
      </c>
      <c r="BP21" s="12"/>
      <c r="BQ21" s="12"/>
      <c r="BR21" s="12">
        <v>3350</v>
      </c>
      <c r="BS21" s="12"/>
      <c r="BT21" s="12"/>
      <c r="BU21" s="12">
        <v>3350</v>
      </c>
      <c r="BV21" s="12"/>
      <c r="BW21" s="12"/>
      <c r="BX21" s="12">
        <v>3350</v>
      </c>
      <c r="BY21" s="12"/>
      <c r="BZ21" s="12"/>
      <c r="CA21" s="12"/>
      <c r="CB21" s="12"/>
      <c r="CC21" s="12"/>
      <c r="CD21" s="12"/>
      <c r="CE21" s="12"/>
      <c r="CF21" s="12"/>
      <c r="CG21" s="19">
        <v>3350</v>
      </c>
      <c r="CH21" s="12"/>
      <c r="CI21" s="12"/>
      <c r="CJ21" s="12">
        <v>3350</v>
      </c>
      <c r="CK21" s="12"/>
      <c r="CL21" s="12"/>
      <c r="CM21" s="12"/>
      <c r="CN21" s="13">
        <v>15150</v>
      </c>
      <c r="CO21" s="7"/>
      <c r="CP21" s="6"/>
    </row>
    <row r="22" spans="1:94" ht="47.25" x14ac:dyDescent="0.25">
      <c r="A22" s="6"/>
      <c r="B22" s="14" t="s">
        <v>74</v>
      </c>
      <c r="C22" s="14"/>
      <c r="D22" s="7"/>
      <c r="E22" s="14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4"/>
      <c r="U22" s="7"/>
      <c r="V22" s="8"/>
      <c r="W22" s="8"/>
      <c r="X22" s="8"/>
      <c r="Y22" s="8"/>
      <c r="Z22" s="15" t="s">
        <v>75</v>
      </c>
      <c r="AA22" s="12">
        <v>1270231</v>
      </c>
      <c r="AB22" s="12"/>
      <c r="AC22" s="12"/>
      <c r="AD22" s="12"/>
      <c r="AE22" s="12"/>
      <c r="AF22" s="12">
        <v>1270231</v>
      </c>
      <c r="AG22" s="12">
        <v>1270231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6">
        <v>1270231</v>
      </c>
      <c r="AS22" s="12"/>
      <c r="AT22" s="12"/>
      <c r="AU22" s="12">
        <v>1270231</v>
      </c>
      <c r="AV22" s="12"/>
      <c r="AW22" s="12"/>
      <c r="AX22" s="12">
        <v>1221731</v>
      </c>
      <c r="AY22" s="12"/>
      <c r="AZ22" s="12"/>
      <c r="BA22" s="12"/>
      <c r="BB22" s="12"/>
      <c r="BC22" s="12">
        <v>1221731</v>
      </c>
      <c r="BD22" s="12">
        <v>1221731</v>
      </c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6">
        <v>1221731</v>
      </c>
      <c r="BP22" s="12"/>
      <c r="BQ22" s="12"/>
      <c r="BR22" s="12">
        <v>1221731</v>
      </c>
      <c r="BS22" s="12"/>
      <c r="BT22" s="12"/>
      <c r="BU22" s="12">
        <v>1221731</v>
      </c>
      <c r="BV22" s="12"/>
      <c r="BW22" s="12"/>
      <c r="BX22" s="12">
        <v>1221731</v>
      </c>
      <c r="BY22" s="12"/>
      <c r="BZ22" s="12"/>
      <c r="CA22" s="12"/>
      <c r="CB22" s="12"/>
      <c r="CC22" s="12"/>
      <c r="CD22" s="12"/>
      <c r="CE22" s="12"/>
      <c r="CF22" s="12"/>
      <c r="CG22" s="16">
        <v>1221731</v>
      </c>
      <c r="CH22" s="12"/>
      <c r="CI22" s="12"/>
      <c r="CJ22" s="12">
        <v>1221731</v>
      </c>
      <c r="CK22" s="12"/>
      <c r="CL22" s="12"/>
      <c r="CM22" s="12"/>
      <c r="CN22" s="13">
        <v>1270231</v>
      </c>
      <c r="CO22" s="7"/>
      <c r="CP22" s="6"/>
    </row>
    <row r="23" spans="1:94" ht="31.5" x14ac:dyDescent="0.25">
      <c r="A23" s="6"/>
      <c r="B23" s="14"/>
      <c r="C23" s="14" t="s">
        <v>58</v>
      </c>
      <c r="D23" s="7"/>
      <c r="E23" s="14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14"/>
      <c r="U23" s="7"/>
      <c r="V23" s="8"/>
      <c r="W23" s="8"/>
      <c r="X23" s="8"/>
      <c r="Y23" s="8"/>
      <c r="Z23" s="15" t="s">
        <v>59</v>
      </c>
      <c r="AA23" s="12">
        <v>1270231</v>
      </c>
      <c r="AB23" s="12"/>
      <c r="AC23" s="12"/>
      <c r="AD23" s="12"/>
      <c r="AE23" s="12"/>
      <c r="AF23" s="12">
        <v>1270231</v>
      </c>
      <c r="AG23" s="12">
        <v>1270231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6">
        <v>1270231</v>
      </c>
      <c r="AS23" s="12"/>
      <c r="AT23" s="12"/>
      <c r="AU23" s="12">
        <v>1270231</v>
      </c>
      <c r="AV23" s="12"/>
      <c r="AW23" s="12"/>
      <c r="AX23" s="12">
        <v>1221731</v>
      </c>
      <c r="AY23" s="12"/>
      <c r="AZ23" s="12"/>
      <c r="BA23" s="12"/>
      <c r="BB23" s="12"/>
      <c r="BC23" s="12">
        <v>1221731</v>
      </c>
      <c r="BD23" s="12">
        <v>1221731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6">
        <v>1221731</v>
      </c>
      <c r="BP23" s="12"/>
      <c r="BQ23" s="12"/>
      <c r="BR23" s="12">
        <v>1221731</v>
      </c>
      <c r="BS23" s="12"/>
      <c r="BT23" s="12"/>
      <c r="BU23" s="12">
        <v>1221731</v>
      </c>
      <c r="BV23" s="12"/>
      <c r="BW23" s="12"/>
      <c r="BX23" s="12">
        <v>1221731</v>
      </c>
      <c r="BY23" s="12"/>
      <c r="BZ23" s="12"/>
      <c r="CA23" s="12"/>
      <c r="CB23" s="12"/>
      <c r="CC23" s="12"/>
      <c r="CD23" s="12"/>
      <c r="CE23" s="12"/>
      <c r="CF23" s="12"/>
      <c r="CG23" s="16">
        <v>1221731</v>
      </c>
      <c r="CH23" s="12"/>
      <c r="CI23" s="12"/>
      <c r="CJ23" s="12">
        <v>1221731</v>
      </c>
      <c r="CK23" s="12"/>
      <c r="CL23" s="12"/>
      <c r="CM23" s="12"/>
      <c r="CN23" s="13">
        <v>1270231</v>
      </c>
      <c r="CO23" s="7"/>
      <c r="CP23" s="6"/>
    </row>
    <row r="24" spans="1:94" ht="78.75" x14ac:dyDescent="0.25">
      <c r="A24" s="6"/>
      <c r="B24" s="14"/>
      <c r="C24" s="14" t="s">
        <v>76</v>
      </c>
      <c r="D24" s="7"/>
      <c r="E24" s="14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4"/>
      <c r="U24" s="7"/>
      <c r="V24" s="8"/>
      <c r="W24" s="8"/>
      <c r="X24" s="8"/>
      <c r="Y24" s="8"/>
      <c r="Z24" s="15" t="s">
        <v>77</v>
      </c>
      <c r="AA24" s="12">
        <v>1270231</v>
      </c>
      <c r="AB24" s="12"/>
      <c r="AC24" s="12"/>
      <c r="AD24" s="12"/>
      <c r="AE24" s="12"/>
      <c r="AF24" s="12">
        <v>1270231</v>
      </c>
      <c r="AG24" s="12">
        <v>1270231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6">
        <v>1270231</v>
      </c>
      <c r="AS24" s="12"/>
      <c r="AT24" s="12"/>
      <c r="AU24" s="12">
        <v>1270231</v>
      </c>
      <c r="AV24" s="12"/>
      <c r="AW24" s="12"/>
      <c r="AX24" s="12">
        <v>1221731</v>
      </c>
      <c r="AY24" s="12"/>
      <c r="AZ24" s="12"/>
      <c r="BA24" s="12"/>
      <c r="BB24" s="12"/>
      <c r="BC24" s="12">
        <v>1221731</v>
      </c>
      <c r="BD24" s="12">
        <v>1221731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6">
        <v>1221731</v>
      </c>
      <c r="BP24" s="12"/>
      <c r="BQ24" s="12"/>
      <c r="BR24" s="12">
        <v>1221731</v>
      </c>
      <c r="BS24" s="12"/>
      <c r="BT24" s="12"/>
      <c r="BU24" s="12">
        <v>1221731</v>
      </c>
      <c r="BV24" s="12"/>
      <c r="BW24" s="12"/>
      <c r="BX24" s="12">
        <v>1221731</v>
      </c>
      <c r="BY24" s="12"/>
      <c r="BZ24" s="12"/>
      <c r="CA24" s="12"/>
      <c r="CB24" s="12"/>
      <c r="CC24" s="12"/>
      <c r="CD24" s="12"/>
      <c r="CE24" s="12"/>
      <c r="CF24" s="12"/>
      <c r="CG24" s="16">
        <v>1221731</v>
      </c>
      <c r="CH24" s="12"/>
      <c r="CI24" s="12"/>
      <c r="CJ24" s="12">
        <v>1221731</v>
      </c>
      <c r="CK24" s="12"/>
      <c r="CL24" s="12"/>
      <c r="CM24" s="12"/>
      <c r="CN24" s="13">
        <v>1270231</v>
      </c>
      <c r="CO24" s="7"/>
      <c r="CP24" s="6"/>
    </row>
    <row r="25" spans="1:94" ht="15.75" x14ac:dyDescent="0.25">
      <c r="A25" s="6"/>
      <c r="B25" s="17"/>
      <c r="C25" s="17" t="s">
        <v>76</v>
      </c>
      <c r="D25" s="7"/>
      <c r="E25" s="17" t="s">
        <v>63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17"/>
      <c r="U25" s="7"/>
      <c r="V25" s="8"/>
      <c r="W25" s="8"/>
      <c r="X25" s="8"/>
      <c r="Y25" s="8"/>
      <c r="Z25" s="18" t="s">
        <v>62</v>
      </c>
      <c r="AA25" s="12">
        <v>1270231</v>
      </c>
      <c r="AB25" s="12"/>
      <c r="AC25" s="12"/>
      <c r="AD25" s="12"/>
      <c r="AE25" s="12"/>
      <c r="AF25" s="12">
        <v>1270231</v>
      </c>
      <c r="AG25" s="12">
        <v>1270231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9">
        <v>1270231</v>
      </c>
      <c r="AS25" s="12"/>
      <c r="AT25" s="12"/>
      <c r="AU25" s="12">
        <v>1270231</v>
      </c>
      <c r="AV25" s="12"/>
      <c r="AW25" s="12"/>
      <c r="AX25" s="12">
        <v>1221731</v>
      </c>
      <c r="AY25" s="12"/>
      <c r="AZ25" s="12"/>
      <c r="BA25" s="12"/>
      <c r="BB25" s="12"/>
      <c r="BC25" s="12">
        <v>1221731</v>
      </c>
      <c r="BD25" s="12">
        <v>1221731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9">
        <v>1221731</v>
      </c>
      <c r="BP25" s="12"/>
      <c r="BQ25" s="12"/>
      <c r="BR25" s="12">
        <v>1221731</v>
      </c>
      <c r="BS25" s="12"/>
      <c r="BT25" s="12"/>
      <c r="BU25" s="12">
        <v>1221731</v>
      </c>
      <c r="BV25" s="12"/>
      <c r="BW25" s="12"/>
      <c r="BX25" s="12">
        <v>1221731</v>
      </c>
      <c r="BY25" s="12"/>
      <c r="BZ25" s="12"/>
      <c r="CA25" s="12"/>
      <c r="CB25" s="12"/>
      <c r="CC25" s="12"/>
      <c r="CD25" s="12"/>
      <c r="CE25" s="12"/>
      <c r="CF25" s="12"/>
      <c r="CG25" s="19">
        <v>1221731</v>
      </c>
      <c r="CH25" s="12"/>
      <c r="CI25" s="12"/>
      <c r="CJ25" s="12">
        <v>1221731</v>
      </c>
      <c r="CK25" s="12"/>
      <c r="CL25" s="12"/>
      <c r="CM25" s="12"/>
      <c r="CN25" s="13">
        <v>1270231</v>
      </c>
      <c r="CO25" s="7"/>
      <c r="CP25" s="6"/>
    </row>
    <row r="26" spans="1:94" ht="31.5" x14ac:dyDescent="0.25">
      <c r="A26" s="6"/>
      <c r="B26" s="17"/>
      <c r="C26" s="17" t="s">
        <v>76</v>
      </c>
      <c r="D26" s="7"/>
      <c r="E26" s="17" t="s">
        <v>65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17"/>
      <c r="U26" s="7"/>
      <c r="V26" s="8"/>
      <c r="W26" s="8"/>
      <c r="X26" s="8"/>
      <c r="Y26" s="8"/>
      <c r="Z26" s="18" t="s">
        <v>64</v>
      </c>
      <c r="AA26" s="12">
        <v>1270231</v>
      </c>
      <c r="AB26" s="12"/>
      <c r="AC26" s="12"/>
      <c r="AD26" s="12"/>
      <c r="AE26" s="12"/>
      <c r="AF26" s="12">
        <v>1270231</v>
      </c>
      <c r="AG26" s="12">
        <v>1270231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9">
        <v>1270231</v>
      </c>
      <c r="AS26" s="12"/>
      <c r="AT26" s="12"/>
      <c r="AU26" s="12">
        <v>1270231</v>
      </c>
      <c r="AV26" s="12"/>
      <c r="AW26" s="12"/>
      <c r="AX26" s="12">
        <v>1221731</v>
      </c>
      <c r="AY26" s="12"/>
      <c r="AZ26" s="12"/>
      <c r="BA26" s="12"/>
      <c r="BB26" s="12"/>
      <c r="BC26" s="12">
        <v>1221731</v>
      </c>
      <c r="BD26" s="12">
        <v>1221731</v>
      </c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9">
        <v>1221731</v>
      </c>
      <c r="BP26" s="12"/>
      <c r="BQ26" s="12"/>
      <c r="BR26" s="12">
        <v>1221731</v>
      </c>
      <c r="BS26" s="12"/>
      <c r="BT26" s="12"/>
      <c r="BU26" s="12">
        <v>1221731</v>
      </c>
      <c r="BV26" s="12"/>
      <c r="BW26" s="12"/>
      <c r="BX26" s="12">
        <v>1221731</v>
      </c>
      <c r="BY26" s="12"/>
      <c r="BZ26" s="12"/>
      <c r="CA26" s="12"/>
      <c r="CB26" s="12"/>
      <c r="CC26" s="12"/>
      <c r="CD26" s="12"/>
      <c r="CE26" s="12"/>
      <c r="CF26" s="12"/>
      <c r="CG26" s="19">
        <v>1221731</v>
      </c>
      <c r="CH26" s="12"/>
      <c r="CI26" s="12"/>
      <c r="CJ26" s="12">
        <v>1221731</v>
      </c>
      <c r="CK26" s="12"/>
      <c r="CL26" s="12"/>
      <c r="CM26" s="12"/>
      <c r="CN26" s="13">
        <v>1270231</v>
      </c>
      <c r="CO26" s="7"/>
      <c r="CP26" s="6"/>
    </row>
    <row r="27" spans="1:94" ht="31.5" x14ac:dyDescent="0.25">
      <c r="A27" s="6"/>
      <c r="B27" s="17"/>
      <c r="C27" s="17" t="s">
        <v>76</v>
      </c>
      <c r="D27" s="7"/>
      <c r="E27" s="17" t="s">
        <v>79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17"/>
      <c r="U27" s="7"/>
      <c r="V27" s="8"/>
      <c r="W27" s="8"/>
      <c r="X27" s="8"/>
      <c r="Y27" s="8"/>
      <c r="Z27" s="18" t="s">
        <v>78</v>
      </c>
      <c r="AA27" s="12">
        <v>175000</v>
      </c>
      <c r="AB27" s="12"/>
      <c r="AC27" s="12"/>
      <c r="AD27" s="12"/>
      <c r="AE27" s="12"/>
      <c r="AF27" s="12">
        <v>175000</v>
      </c>
      <c r="AG27" s="12">
        <v>175000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9">
        <v>175000</v>
      </c>
      <c r="AS27" s="12"/>
      <c r="AT27" s="12"/>
      <c r="AU27" s="12">
        <v>175000</v>
      </c>
      <c r="AV27" s="12"/>
      <c r="AW27" s="12"/>
      <c r="AX27" s="12">
        <v>175000</v>
      </c>
      <c r="AY27" s="12"/>
      <c r="AZ27" s="12"/>
      <c r="BA27" s="12"/>
      <c r="BB27" s="12"/>
      <c r="BC27" s="12">
        <v>175000</v>
      </c>
      <c r="BD27" s="12">
        <v>175000</v>
      </c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9">
        <v>175000</v>
      </c>
      <c r="BP27" s="12"/>
      <c r="BQ27" s="12"/>
      <c r="BR27" s="12">
        <v>175000</v>
      </c>
      <c r="BS27" s="12"/>
      <c r="BT27" s="12"/>
      <c r="BU27" s="12">
        <v>175000</v>
      </c>
      <c r="BV27" s="12"/>
      <c r="BW27" s="12"/>
      <c r="BX27" s="12">
        <v>175000</v>
      </c>
      <c r="BY27" s="12"/>
      <c r="BZ27" s="12"/>
      <c r="CA27" s="12"/>
      <c r="CB27" s="12"/>
      <c r="CC27" s="12"/>
      <c r="CD27" s="12"/>
      <c r="CE27" s="12"/>
      <c r="CF27" s="12"/>
      <c r="CG27" s="19">
        <v>175000</v>
      </c>
      <c r="CH27" s="12"/>
      <c r="CI27" s="12"/>
      <c r="CJ27" s="12">
        <v>175000</v>
      </c>
      <c r="CK27" s="12"/>
      <c r="CL27" s="12"/>
      <c r="CM27" s="12"/>
      <c r="CN27" s="13">
        <v>175000</v>
      </c>
      <c r="CO27" s="7"/>
      <c r="CP27" s="6"/>
    </row>
    <row r="28" spans="1:94" ht="94.5" x14ac:dyDescent="0.25">
      <c r="A28" s="6"/>
      <c r="B28" s="17"/>
      <c r="C28" s="17" t="s">
        <v>76</v>
      </c>
      <c r="D28" s="7"/>
      <c r="E28" s="17" t="s">
        <v>79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7" t="s">
        <v>69</v>
      </c>
      <c r="U28" s="7"/>
      <c r="V28" s="8"/>
      <c r="W28" s="8"/>
      <c r="X28" s="8"/>
      <c r="Y28" s="8"/>
      <c r="Z28" s="18" t="s">
        <v>68</v>
      </c>
      <c r="AA28" s="12">
        <v>175000</v>
      </c>
      <c r="AB28" s="12"/>
      <c r="AC28" s="12"/>
      <c r="AD28" s="12"/>
      <c r="AE28" s="12"/>
      <c r="AF28" s="12">
        <v>175000</v>
      </c>
      <c r="AG28" s="12">
        <v>175000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9">
        <v>175000</v>
      </c>
      <c r="AS28" s="12"/>
      <c r="AT28" s="12"/>
      <c r="AU28" s="12">
        <v>175000</v>
      </c>
      <c r="AV28" s="12"/>
      <c r="AW28" s="12"/>
      <c r="AX28" s="12">
        <v>175000</v>
      </c>
      <c r="AY28" s="12"/>
      <c r="AZ28" s="12"/>
      <c r="BA28" s="12"/>
      <c r="BB28" s="12"/>
      <c r="BC28" s="12">
        <v>175000</v>
      </c>
      <c r="BD28" s="12">
        <v>175000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9">
        <v>175000</v>
      </c>
      <c r="BP28" s="12"/>
      <c r="BQ28" s="12"/>
      <c r="BR28" s="12">
        <v>175000</v>
      </c>
      <c r="BS28" s="12"/>
      <c r="BT28" s="12"/>
      <c r="BU28" s="12">
        <v>175000</v>
      </c>
      <c r="BV28" s="12"/>
      <c r="BW28" s="12"/>
      <c r="BX28" s="12">
        <v>175000</v>
      </c>
      <c r="BY28" s="12"/>
      <c r="BZ28" s="12"/>
      <c r="CA28" s="12"/>
      <c r="CB28" s="12"/>
      <c r="CC28" s="12"/>
      <c r="CD28" s="12"/>
      <c r="CE28" s="12"/>
      <c r="CF28" s="12"/>
      <c r="CG28" s="19">
        <v>175000</v>
      </c>
      <c r="CH28" s="12"/>
      <c r="CI28" s="12"/>
      <c r="CJ28" s="12">
        <v>175000</v>
      </c>
      <c r="CK28" s="12"/>
      <c r="CL28" s="12"/>
      <c r="CM28" s="12"/>
      <c r="CN28" s="13">
        <v>175000</v>
      </c>
      <c r="CO28" s="7"/>
      <c r="CP28" s="6"/>
    </row>
    <row r="29" spans="1:94" ht="31.5" x14ac:dyDescent="0.25">
      <c r="A29" s="6"/>
      <c r="B29" s="17"/>
      <c r="C29" s="17" t="s">
        <v>76</v>
      </c>
      <c r="D29" s="7"/>
      <c r="E29" s="17" t="s">
        <v>81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17"/>
      <c r="U29" s="7"/>
      <c r="V29" s="8"/>
      <c r="W29" s="8"/>
      <c r="X29" s="8"/>
      <c r="Y29" s="8"/>
      <c r="Z29" s="18" t="s">
        <v>80</v>
      </c>
      <c r="AA29" s="12">
        <v>1095231</v>
      </c>
      <c r="AB29" s="12"/>
      <c r="AC29" s="12"/>
      <c r="AD29" s="12"/>
      <c r="AE29" s="12"/>
      <c r="AF29" s="12">
        <v>1095231</v>
      </c>
      <c r="AG29" s="12">
        <v>1095231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9">
        <v>1095231</v>
      </c>
      <c r="AS29" s="12"/>
      <c r="AT29" s="12"/>
      <c r="AU29" s="12">
        <v>1095231</v>
      </c>
      <c r="AV29" s="12"/>
      <c r="AW29" s="12"/>
      <c r="AX29" s="12">
        <v>1046731</v>
      </c>
      <c r="AY29" s="12"/>
      <c r="AZ29" s="12"/>
      <c r="BA29" s="12"/>
      <c r="BB29" s="12"/>
      <c r="BC29" s="12">
        <v>1046731</v>
      </c>
      <c r="BD29" s="12">
        <v>1046731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9">
        <v>1046731</v>
      </c>
      <c r="BP29" s="12"/>
      <c r="BQ29" s="12"/>
      <c r="BR29" s="12">
        <v>1046731</v>
      </c>
      <c r="BS29" s="12"/>
      <c r="BT29" s="12"/>
      <c r="BU29" s="12">
        <v>1046731</v>
      </c>
      <c r="BV29" s="12"/>
      <c r="BW29" s="12"/>
      <c r="BX29" s="12">
        <v>1046731</v>
      </c>
      <c r="BY29" s="12"/>
      <c r="BZ29" s="12"/>
      <c r="CA29" s="12"/>
      <c r="CB29" s="12"/>
      <c r="CC29" s="12"/>
      <c r="CD29" s="12"/>
      <c r="CE29" s="12"/>
      <c r="CF29" s="12"/>
      <c r="CG29" s="19">
        <v>1046731</v>
      </c>
      <c r="CH29" s="12"/>
      <c r="CI29" s="12"/>
      <c r="CJ29" s="12">
        <v>1046731</v>
      </c>
      <c r="CK29" s="12"/>
      <c r="CL29" s="12"/>
      <c r="CM29" s="12"/>
      <c r="CN29" s="13">
        <v>1095231</v>
      </c>
      <c r="CO29" s="7"/>
      <c r="CP29" s="6"/>
    </row>
    <row r="30" spans="1:94" ht="94.5" x14ac:dyDescent="0.25">
      <c r="A30" s="6"/>
      <c r="B30" s="17"/>
      <c r="C30" s="17" t="s">
        <v>76</v>
      </c>
      <c r="D30" s="7"/>
      <c r="E30" s="17" t="s">
        <v>81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17" t="s">
        <v>69</v>
      </c>
      <c r="U30" s="7"/>
      <c r="V30" s="8"/>
      <c r="W30" s="8"/>
      <c r="X30" s="8"/>
      <c r="Y30" s="8"/>
      <c r="Z30" s="18" t="s">
        <v>68</v>
      </c>
      <c r="AA30" s="12">
        <v>1037031</v>
      </c>
      <c r="AB30" s="12"/>
      <c r="AC30" s="12"/>
      <c r="AD30" s="12"/>
      <c r="AE30" s="12"/>
      <c r="AF30" s="12">
        <v>1037031</v>
      </c>
      <c r="AG30" s="12">
        <v>1037031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9">
        <v>1037031</v>
      </c>
      <c r="AS30" s="12"/>
      <c r="AT30" s="12"/>
      <c r="AU30" s="12">
        <v>1037031</v>
      </c>
      <c r="AV30" s="12"/>
      <c r="AW30" s="12"/>
      <c r="AX30" s="12">
        <v>1037031</v>
      </c>
      <c r="AY30" s="12"/>
      <c r="AZ30" s="12"/>
      <c r="BA30" s="12"/>
      <c r="BB30" s="12"/>
      <c r="BC30" s="12">
        <v>1037031</v>
      </c>
      <c r="BD30" s="12">
        <v>1037031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9">
        <v>1037031</v>
      </c>
      <c r="BP30" s="12"/>
      <c r="BQ30" s="12"/>
      <c r="BR30" s="12">
        <v>1037031</v>
      </c>
      <c r="BS30" s="12"/>
      <c r="BT30" s="12"/>
      <c r="BU30" s="12">
        <v>1037031</v>
      </c>
      <c r="BV30" s="12"/>
      <c r="BW30" s="12"/>
      <c r="BX30" s="12">
        <v>1037031</v>
      </c>
      <c r="BY30" s="12"/>
      <c r="BZ30" s="12"/>
      <c r="CA30" s="12"/>
      <c r="CB30" s="12"/>
      <c r="CC30" s="12"/>
      <c r="CD30" s="12"/>
      <c r="CE30" s="12"/>
      <c r="CF30" s="12"/>
      <c r="CG30" s="19">
        <v>1037031</v>
      </c>
      <c r="CH30" s="12"/>
      <c r="CI30" s="12"/>
      <c r="CJ30" s="12">
        <v>1037031</v>
      </c>
      <c r="CK30" s="12"/>
      <c r="CL30" s="12"/>
      <c r="CM30" s="12"/>
      <c r="CN30" s="13">
        <v>1037031</v>
      </c>
      <c r="CO30" s="7"/>
      <c r="CP30" s="6"/>
    </row>
    <row r="31" spans="1:94" ht="47.25" x14ac:dyDescent="0.25">
      <c r="A31" s="6"/>
      <c r="B31" s="17"/>
      <c r="C31" s="17" t="s">
        <v>76</v>
      </c>
      <c r="D31" s="7"/>
      <c r="E31" s="17" t="s">
        <v>81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17" t="s">
        <v>71</v>
      </c>
      <c r="U31" s="7"/>
      <c r="V31" s="8"/>
      <c r="W31" s="8"/>
      <c r="X31" s="8"/>
      <c r="Y31" s="8"/>
      <c r="Z31" s="18" t="s">
        <v>70</v>
      </c>
      <c r="AA31" s="12">
        <v>58200</v>
      </c>
      <c r="AB31" s="12"/>
      <c r="AC31" s="12"/>
      <c r="AD31" s="12"/>
      <c r="AE31" s="12"/>
      <c r="AF31" s="12">
        <v>58200</v>
      </c>
      <c r="AG31" s="12">
        <v>58200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9">
        <v>58200</v>
      </c>
      <c r="AS31" s="12"/>
      <c r="AT31" s="12"/>
      <c r="AU31" s="12">
        <v>58200</v>
      </c>
      <c r="AV31" s="12"/>
      <c r="AW31" s="12"/>
      <c r="AX31" s="12">
        <v>9700</v>
      </c>
      <c r="AY31" s="12"/>
      <c r="AZ31" s="12"/>
      <c r="BA31" s="12"/>
      <c r="BB31" s="12"/>
      <c r="BC31" s="12">
        <v>9700</v>
      </c>
      <c r="BD31" s="12">
        <v>9700</v>
      </c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9">
        <v>9700</v>
      </c>
      <c r="BP31" s="12"/>
      <c r="BQ31" s="12"/>
      <c r="BR31" s="12">
        <v>9700</v>
      </c>
      <c r="BS31" s="12"/>
      <c r="BT31" s="12"/>
      <c r="BU31" s="12">
        <v>9700</v>
      </c>
      <c r="BV31" s="12"/>
      <c r="BW31" s="12"/>
      <c r="BX31" s="12">
        <v>9700</v>
      </c>
      <c r="BY31" s="12"/>
      <c r="BZ31" s="12"/>
      <c r="CA31" s="12"/>
      <c r="CB31" s="12"/>
      <c r="CC31" s="12"/>
      <c r="CD31" s="12"/>
      <c r="CE31" s="12"/>
      <c r="CF31" s="12"/>
      <c r="CG31" s="19">
        <v>9700</v>
      </c>
      <c r="CH31" s="12"/>
      <c r="CI31" s="12"/>
      <c r="CJ31" s="12">
        <v>9700</v>
      </c>
      <c r="CK31" s="12"/>
      <c r="CL31" s="12"/>
      <c r="CM31" s="12"/>
      <c r="CN31" s="13">
        <v>58200</v>
      </c>
      <c r="CO31" s="7"/>
      <c r="CP31" s="6"/>
    </row>
    <row r="32" spans="1:94" ht="47.25" x14ac:dyDescent="0.25">
      <c r="A32" s="6"/>
      <c r="B32" s="14" t="s">
        <v>82</v>
      </c>
      <c r="C32" s="14"/>
      <c r="D32" s="7"/>
      <c r="E32" s="14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14"/>
      <c r="U32" s="7"/>
      <c r="V32" s="8"/>
      <c r="W32" s="8"/>
      <c r="X32" s="8"/>
      <c r="Y32" s="8"/>
      <c r="Z32" s="15" t="s">
        <v>83</v>
      </c>
      <c r="AA32" s="12">
        <v>170347238.55000001</v>
      </c>
      <c r="AB32" s="12">
        <v>5455546.46</v>
      </c>
      <c r="AC32" s="12">
        <v>5455546.46</v>
      </c>
      <c r="AD32" s="12">
        <v>22188017.890000001</v>
      </c>
      <c r="AE32" s="12">
        <v>22188017.890000001</v>
      </c>
      <c r="AF32" s="12">
        <v>148979165.13</v>
      </c>
      <c r="AG32" s="12">
        <v>142703674.19999999</v>
      </c>
      <c r="AH32" s="12"/>
      <c r="AI32" s="12"/>
      <c r="AJ32" s="12"/>
      <c r="AK32" s="12"/>
      <c r="AL32" s="12">
        <v>6275490.9299999997</v>
      </c>
      <c r="AM32" s="12"/>
      <c r="AN32" s="12"/>
      <c r="AO32" s="12">
        <v>6275490.9299999997</v>
      </c>
      <c r="AP32" s="12"/>
      <c r="AQ32" s="12"/>
      <c r="AR32" s="16">
        <v>173073768.47999999</v>
      </c>
      <c r="AS32" s="12">
        <v>5455546.46</v>
      </c>
      <c r="AT32" s="12">
        <v>22188017.890000001</v>
      </c>
      <c r="AU32" s="12">
        <v>148979165.13</v>
      </c>
      <c r="AV32" s="12"/>
      <c r="AW32" s="12"/>
      <c r="AX32" s="12">
        <v>155364231.38999999</v>
      </c>
      <c r="AY32" s="12">
        <v>5474540.1600000001</v>
      </c>
      <c r="AZ32" s="12">
        <v>5474540.1600000001</v>
      </c>
      <c r="BA32" s="12">
        <v>18768980.469999999</v>
      </c>
      <c r="BB32" s="12">
        <v>18768980.469999999</v>
      </c>
      <c r="BC32" s="12">
        <v>131120710.76000001</v>
      </c>
      <c r="BD32" s="12">
        <v>131120710.76000001</v>
      </c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6">
        <v>155364231.38999999</v>
      </c>
      <c r="BP32" s="12">
        <v>5474540.1600000001</v>
      </c>
      <c r="BQ32" s="12">
        <v>18768980.469999999</v>
      </c>
      <c r="BR32" s="12">
        <v>131120710.76000001</v>
      </c>
      <c r="BS32" s="12"/>
      <c r="BT32" s="12"/>
      <c r="BU32" s="12">
        <v>171041385.96000001</v>
      </c>
      <c r="BV32" s="12">
        <v>5900034.4800000004</v>
      </c>
      <c r="BW32" s="12">
        <v>18769013.48</v>
      </c>
      <c r="BX32" s="12">
        <v>146372338</v>
      </c>
      <c r="BY32" s="12"/>
      <c r="BZ32" s="12"/>
      <c r="CA32" s="12"/>
      <c r="CB32" s="12"/>
      <c r="CC32" s="12"/>
      <c r="CD32" s="12"/>
      <c r="CE32" s="12"/>
      <c r="CF32" s="12"/>
      <c r="CG32" s="16">
        <v>171041385.96000001</v>
      </c>
      <c r="CH32" s="12">
        <v>5900034.4800000004</v>
      </c>
      <c r="CI32" s="12">
        <v>18769013.48</v>
      </c>
      <c r="CJ32" s="12">
        <v>146372338</v>
      </c>
      <c r="CK32" s="12"/>
      <c r="CL32" s="12"/>
      <c r="CM32" s="12"/>
      <c r="CN32" s="13">
        <v>176622729.47999999</v>
      </c>
      <c r="CO32" s="7"/>
      <c r="CP32" s="6"/>
    </row>
    <row r="33" spans="1:94" ht="31.5" x14ac:dyDescent="0.25">
      <c r="A33" s="6"/>
      <c r="B33" s="14"/>
      <c r="C33" s="14" t="s">
        <v>58</v>
      </c>
      <c r="D33" s="7"/>
      <c r="E33" s="14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14"/>
      <c r="U33" s="7"/>
      <c r="V33" s="8"/>
      <c r="W33" s="8"/>
      <c r="X33" s="8"/>
      <c r="Y33" s="8"/>
      <c r="Z33" s="15" t="s">
        <v>59</v>
      </c>
      <c r="AA33" s="12">
        <v>46496510</v>
      </c>
      <c r="AB33" s="12">
        <v>1037300</v>
      </c>
      <c r="AC33" s="12">
        <v>1037300</v>
      </c>
      <c r="AD33" s="12">
        <v>1957000</v>
      </c>
      <c r="AE33" s="12">
        <v>1957000</v>
      </c>
      <c r="AF33" s="12">
        <v>44432510</v>
      </c>
      <c r="AG33" s="12">
        <v>43502210</v>
      </c>
      <c r="AH33" s="12"/>
      <c r="AI33" s="12"/>
      <c r="AJ33" s="12"/>
      <c r="AK33" s="12"/>
      <c r="AL33" s="12">
        <v>930300</v>
      </c>
      <c r="AM33" s="12"/>
      <c r="AN33" s="12"/>
      <c r="AO33" s="12">
        <v>930300</v>
      </c>
      <c r="AP33" s="12"/>
      <c r="AQ33" s="12"/>
      <c r="AR33" s="16">
        <v>47426810</v>
      </c>
      <c r="AS33" s="12">
        <v>1037300</v>
      </c>
      <c r="AT33" s="12">
        <v>1957000</v>
      </c>
      <c r="AU33" s="12">
        <v>44432510</v>
      </c>
      <c r="AV33" s="12"/>
      <c r="AW33" s="12"/>
      <c r="AX33" s="12">
        <v>46255515</v>
      </c>
      <c r="AY33" s="12">
        <v>1031700</v>
      </c>
      <c r="AZ33" s="12">
        <v>1031700</v>
      </c>
      <c r="BA33" s="12">
        <v>2008000</v>
      </c>
      <c r="BB33" s="12">
        <v>2008000</v>
      </c>
      <c r="BC33" s="12">
        <v>43215815</v>
      </c>
      <c r="BD33" s="12">
        <v>43215815</v>
      </c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6">
        <v>44730065</v>
      </c>
      <c r="BP33" s="12">
        <v>1031700</v>
      </c>
      <c r="BQ33" s="12">
        <v>2008000</v>
      </c>
      <c r="BR33" s="12">
        <v>43215815</v>
      </c>
      <c r="BS33" s="12"/>
      <c r="BT33" s="12"/>
      <c r="BU33" s="12">
        <v>44936035</v>
      </c>
      <c r="BV33" s="12">
        <v>1031800</v>
      </c>
      <c r="BW33" s="12">
        <v>2008000</v>
      </c>
      <c r="BX33" s="12">
        <v>41896235</v>
      </c>
      <c r="BY33" s="12"/>
      <c r="BZ33" s="12"/>
      <c r="CA33" s="12"/>
      <c r="CB33" s="12"/>
      <c r="CC33" s="12"/>
      <c r="CD33" s="12"/>
      <c r="CE33" s="12"/>
      <c r="CF33" s="12"/>
      <c r="CG33" s="16">
        <v>44936035</v>
      </c>
      <c r="CH33" s="12">
        <v>1031800</v>
      </c>
      <c r="CI33" s="12">
        <v>2008000</v>
      </c>
      <c r="CJ33" s="12">
        <v>41896235</v>
      </c>
      <c r="CK33" s="12"/>
      <c r="CL33" s="12"/>
      <c r="CM33" s="12"/>
      <c r="CN33" s="13">
        <v>47426810</v>
      </c>
      <c r="CO33" s="7"/>
      <c r="CP33" s="6"/>
    </row>
    <row r="34" spans="1:94" ht="63" x14ac:dyDescent="0.25">
      <c r="A34" s="6"/>
      <c r="B34" s="14"/>
      <c r="C34" s="14" t="s">
        <v>84</v>
      </c>
      <c r="D34" s="7"/>
      <c r="E34" s="1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4"/>
      <c r="U34" s="7"/>
      <c r="V34" s="8"/>
      <c r="W34" s="8"/>
      <c r="X34" s="8"/>
      <c r="Y34" s="8"/>
      <c r="Z34" s="15" t="s">
        <v>85</v>
      </c>
      <c r="AA34" s="12">
        <v>2890107</v>
      </c>
      <c r="AB34" s="12"/>
      <c r="AC34" s="12"/>
      <c r="AD34" s="12"/>
      <c r="AE34" s="12"/>
      <c r="AF34" s="12">
        <v>2890107</v>
      </c>
      <c r="AG34" s="12">
        <v>2890107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6">
        <v>2890107</v>
      </c>
      <c r="AS34" s="12"/>
      <c r="AT34" s="12"/>
      <c r="AU34" s="12">
        <v>2890107</v>
      </c>
      <c r="AV34" s="12"/>
      <c r="AW34" s="12"/>
      <c r="AX34" s="12">
        <v>2890107</v>
      </c>
      <c r="AY34" s="12"/>
      <c r="AZ34" s="12"/>
      <c r="BA34" s="12"/>
      <c r="BB34" s="12"/>
      <c r="BC34" s="12">
        <v>2890107</v>
      </c>
      <c r="BD34" s="12">
        <v>2890107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6">
        <v>2890107</v>
      </c>
      <c r="BP34" s="12"/>
      <c r="BQ34" s="12"/>
      <c r="BR34" s="12">
        <v>2890107</v>
      </c>
      <c r="BS34" s="12"/>
      <c r="BT34" s="12"/>
      <c r="BU34" s="12">
        <v>2890107</v>
      </c>
      <c r="BV34" s="12"/>
      <c r="BW34" s="12"/>
      <c r="BX34" s="12">
        <v>2890107</v>
      </c>
      <c r="BY34" s="12"/>
      <c r="BZ34" s="12"/>
      <c r="CA34" s="12"/>
      <c r="CB34" s="12"/>
      <c r="CC34" s="12"/>
      <c r="CD34" s="12"/>
      <c r="CE34" s="12"/>
      <c r="CF34" s="12"/>
      <c r="CG34" s="16">
        <v>2890107</v>
      </c>
      <c r="CH34" s="12"/>
      <c r="CI34" s="12"/>
      <c r="CJ34" s="12">
        <v>2890107</v>
      </c>
      <c r="CK34" s="12"/>
      <c r="CL34" s="12"/>
      <c r="CM34" s="12"/>
      <c r="CN34" s="13">
        <v>2890107</v>
      </c>
      <c r="CO34" s="7"/>
      <c r="CP34" s="6"/>
    </row>
    <row r="35" spans="1:94" ht="78.75" x14ac:dyDescent="0.25">
      <c r="A35" s="6"/>
      <c r="B35" s="17"/>
      <c r="C35" s="17" t="s">
        <v>84</v>
      </c>
      <c r="D35" s="7"/>
      <c r="E35" s="17" t="s">
        <v>87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17"/>
      <c r="U35" s="7"/>
      <c r="V35" s="8"/>
      <c r="W35" s="8"/>
      <c r="X35" s="8"/>
      <c r="Y35" s="8"/>
      <c r="Z35" s="18" t="s">
        <v>86</v>
      </c>
      <c r="AA35" s="12">
        <v>2890107</v>
      </c>
      <c r="AB35" s="12"/>
      <c r="AC35" s="12"/>
      <c r="AD35" s="12"/>
      <c r="AE35" s="12"/>
      <c r="AF35" s="12">
        <v>2890107</v>
      </c>
      <c r="AG35" s="12">
        <v>2890107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9">
        <v>2890107</v>
      </c>
      <c r="AS35" s="12"/>
      <c r="AT35" s="12"/>
      <c r="AU35" s="12">
        <v>2890107</v>
      </c>
      <c r="AV35" s="12"/>
      <c r="AW35" s="12"/>
      <c r="AX35" s="12">
        <v>2890107</v>
      </c>
      <c r="AY35" s="12"/>
      <c r="AZ35" s="12"/>
      <c r="BA35" s="12"/>
      <c r="BB35" s="12"/>
      <c r="BC35" s="12">
        <v>2890107</v>
      </c>
      <c r="BD35" s="12">
        <v>2890107</v>
      </c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9">
        <v>2890107</v>
      </c>
      <c r="BP35" s="12"/>
      <c r="BQ35" s="12"/>
      <c r="BR35" s="12">
        <v>2890107</v>
      </c>
      <c r="BS35" s="12"/>
      <c r="BT35" s="12"/>
      <c r="BU35" s="12">
        <v>2890107</v>
      </c>
      <c r="BV35" s="12"/>
      <c r="BW35" s="12"/>
      <c r="BX35" s="12">
        <v>2890107</v>
      </c>
      <c r="BY35" s="12"/>
      <c r="BZ35" s="12"/>
      <c r="CA35" s="12"/>
      <c r="CB35" s="12"/>
      <c r="CC35" s="12"/>
      <c r="CD35" s="12"/>
      <c r="CE35" s="12"/>
      <c r="CF35" s="12"/>
      <c r="CG35" s="19">
        <v>2890107</v>
      </c>
      <c r="CH35" s="12"/>
      <c r="CI35" s="12"/>
      <c r="CJ35" s="12">
        <v>2890107</v>
      </c>
      <c r="CK35" s="12"/>
      <c r="CL35" s="12"/>
      <c r="CM35" s="12"/>
      <c r="CN35" s="13">
        <v>2890107</v>
      </c>
      <c r="CO35" s="7"/>
      <c r="CP35" s="6"/>
    </row>
    <row r="36" spans="1:94" ht="126" x14ac:dyDescent="0.25">
      <c r="A36" s="6"/>
      <c r="B36" s="17"/>
      <c r="C36" s="17" t="s">
        <v>84</v>
      </c>
      <c r="D36" s="7"/>
      <c r="E36" s="17" t="s">
        <v>89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17"/>
      <c r="U36" s="7"/>
      <c r="V36" s="8"/>
      <c r="W36" s="8"/>
      <c r="X36" s="8"/>
      <c r="Y36" s="8"/>
      <c r="Z36" s="18" t="s">
        <v>88</v>
      </c>
      <c r="AA36" s="12">
        <v>2890107</v>
      </c>
      <c r="AB36" s="12"/>
      <c r="AC36" s="12"/>
      <c r="AD36" s="12"/>
      <c r="AE36" s="12"/>
      <c r="AF36" s="12">
        <v>2890107</v>
      </c>
      <c r="AG36" s="12">
        <v>2890107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9">
        <v>2890107</v>
      </c>
      <c r="AS36" s="12"/>
      <c r="AT36" s="12"/>
      <c r="AU36" s="12">
        <v>2890107</v>
      </c>
      <c r="AV36" s="12"/>
      <c r="AW36" s="12"/>
      <c r="AX36" s="12">
        <v>2890107</v>
      </c>
      <c r="AY36" s="12"/>
      <c r="AZ36" s="12"/>
      <c r="BA36" s="12"/>
      <c r="BB36" s="12"/>
      <c r="BC36" s="12">
        <v>2890107</v>
      </c>
      <c r="BD36" s="12">
        <v>2890107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9">
        <v>2890107</v>
      </c>
      <c r="BP36" s="12"/>
      <c r="BQ36" s="12"/>
      <c r="BR36" s="12">
        <v>2890107</v>
      </c>
      <c r="BS36" s="12"/>
      <c r="BT36" s="12"/>
      <c r="BU36" s="12">
        <v>2890107</v>
      </c>
      <c r="BV36" s="12"/>
      <c r="BW36" s="12"/>
      <c r="BX36" s="12">
        <v>2890107</v>
      </c>
      <c r="BY36" s="12"/>
      <c r="BZ36" s="12"/>
      <c r="CA36" s="12"/>
      <c r="CB36" s="12"/>
      <c r="CC36" s="12"/>
      <c r="CD36" s="12"/>
      <c r="CE36" s="12"/>
      <c r="CF36" s="12"/>
      <c r="CG36" s="19">
        <v>2890107</v>
      </c>
      <c r="CH36" s="12"/>
      <c r="CI36" s="12"/>
      <c r="CJ36" s="12">
        <v>2890107</v>
      </c>
      <c r="CK36" s="12"/>
      <c r="CL36" s="12"/>
      <c r="CM36" s="12"/>
      <c r="CN36" s="13">
        <v>2890107</v>
      </c>
      <c r="CO36" s="7"/>
      <c r="CP36" s="6"/>
    </row>
    <row r="37" spans="1:94" ht="47.25" x14ac:dyDescent="0.25">
      <c r="A37" s="6"/>
      <c r="B37" s="17"/>
      <c r="C37" s="17" t="s">
        <v>84</v>
      </c>
      <c r="D37" s="7"/>
      <c r="E37" s="17" t="s">
        <v>91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17"/>
      <c r="U37" s="7"/>
      <c r="V37" s="8"/>
      <c r="W37" s="8"/>
      <c r="X37" s="8"/>
      <c r="Y37" s="8"/>
      <c r="Z37" s="18" t="s">
        <v>90</v>
      </c>
      <c r="AA37" s="12">
        <v>2890107</v>
      </c>
      <c r="AB37" s="12"/>
      <c r="AC37" s="12"/>
      <c r="AD37" s="12"/>
      <c r="AE37" s="12"/>
      <c r="AF37" s="12">
        <v>2890107</v>
      </c>
      <c r="AG37" s="12">
        <v>2890107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9">
        <v>2890107</v>
      </c>
      <c r="AS37" s="12"/>
      <c r="AT37" s="12"/>
      <c r="AU37" s="12">
        <v>2890107</v>
      </c>
      <c r="AV37" s="12"/>
      <c r="AW37" s="12"/>
      <c r="AX37" s="12">
        <v>2890107</v>
      </c>
      <c r="AY37" s="12"/>
      <c r="AZ37" s="12"/>
      <c r="BA37" s="12"/>
      <c r="BB37" s="12"/>
      <c r="BC37" s="12">
        <v>2890107</v>
      </c>
      <c r="BD37" s="12">
        <v>2890107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9">
        <v>2890107</v>
      </c>
      <c r="BP37" s="12"/>
      <c r="BQ37" s="12"/>
      <c r="BR37" s="12">
        <v>2890107</v>
      </c>
      <c r="BS37" s="12"/>
      <c r="BT37" s="12"/>
      <c r="BU37" s="12">
        <v>2890107</v>
      </c>
      <c r="BV37" s="12"/>
      <c r="BW37" s="12"/>
      <c r="BX37" s="12">
        <v>2890107</v>
      </c>
      <c r="BY37" s="12"/>
      <c r="BZ37" s="12"/>
      <c r="CA37" s="12"/>
      <c r="CB37" s="12"/>
      <c r="CC37" s="12"/>
      <c r="CD37" s="12"/>
      <c r="CE37" s="12"/>
      <c r="CF37" s="12"/>
      <c r="CG37" s="19">
        <v>2890107</v>
      </c>
      <c r="CH37" s="12"/>
      <c r="CI37" s="12"/>
      <c r="CJ37" s="12">
        <v>2890107</v>
      </c>
      <c r="CK37" s="12"/>
      <c r="CL37" s="12"/>
      <c r="CM37" s="12"/>
      <c r="CN37" s="13">
        <v>2890107</v>
      </c>
      <c r="CO37" s="7"/>
      <c r="CP37" s="6"/>
    </row>
    <row r="38" spans="1:94" ht="15.75" x14ac:dyDescent="0.25">
      <c r="A38" s="6"/>
      <c r="B38" s="17"/>
      <c r="C38" s="17" t="s">
        <v>84</v>
      </c>
      <c r="D38" s="7"/>
      <c r="E38" s="17" t="s">
        <v>93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17"/>
      <c r="U38" s="7"/>
      <c r="V38" s="8"/>
      <c r="W38" s="8"/>
      <c r="X38" s="8"/>
      <c r="Y38" s="8"/>
      <c r="Z38" s="18" t="s">
        <v>92</v>
      </c>
      <c r="AA38" s="12">
        <v>2890107</v>
      </c>
      <c r="AB38" s="12"/>
      <c r="AC38" s="12"/>
      <c r="AD38" s="12"/>
      <c r="AE38" s="12"/>
      <c r="AF38" s="12">
        <v>2890107</v>
      </c>
      <c r="AG38" s="12">
        <v>2890107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9">
        <v>2890107</v>
      </c>
      <c r="AS38" s="12"/>
      <c r="AT38" s="12"/>
      <c r="AU38" s="12">
        <v>2890107</v>
      </c>
      <c r="AV38" s="12"/>
      <c r="AW38" s="12"/>
      <c r="AX38" s="12">
        <v>2890107</v>
      </c>
      <c r="AY38" s="12"/>
      <c r="AZ38" s="12"/>
      <c r="BA38" s="12"/>
      <c r="BB38" s="12"/>
      <c r="BC38" s="12">
        <v>2890107</v>
      </c>
      <c r="BD38" s="12">
        <v>2890107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9">
        <v>2890107</v>
      </c>
      <c r="BP38" s="12"/>
      <c r="BQ38" s="12"/>
      <c r="BR38" s="12">
        <v>2890107</v>
      </c>
      <c r="BS38" s="12"/>
      <c r="BT38" s="12"/>
      <c r="BU38" s="12">
        <v>2890107</v>
      </c>
      <c r="BV38" s="12"/>
      <c r="BW38" s="12"/>
      <c r="BX38" s="12">
        <v>2890107</v>
      </c>
      <c r="BY38" s="12"/>
      <c r="BZ38" s="12"/>
      <c r="CA38" s="12"/>
      <c r="CB38" s="12"/>
      <c r="CC38" s="12"/>
      <c r="CD38" s="12"/>
      <c r="CE38" s="12"/>
      <c r="CF38" s="12"/>
      <c r="CG38" s="19">
        <v>2890107</v>
      </c>
      <c r="CH38" s="12"/>
      <c r="CI38" s="12"/>
      <c r="CJ38" s="12">
        <v>2890107</v>
      </c>
      <c r="CK38" s="12"/>
      <c r="CL38" s="12"/>
      <c r="CM38" s="12"/>
      <c r="CN38" s="13">
        <v>2890107</v>
      </c>
      <c r="CO38" s="7"/>
      <c r="CP38" s="6"/>
    </row>
    <row r="39" spans="1:94" ht="94.5" x14ac:dyDescent="0.25">
      <c r="A39" s="6"/>
      <c r="B39" s="17"/>
      <c r="C39" s="17" t="s">
        <v>84</v>
      </c>
      <c r="D39" s="7"/>
      <c r="E39" s="17" t="s">
        <v>93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17" t="s">
        <v>69</v>
      </c>
      <c r="U39" s="7"/>
      <c r="V39" s="8"/>
      <c r="W39" s="8"/>
      <c r="X39" s="8"/>
      <c r="Y39" s="8"/>
      <c r="Z39" s="18" t="s">
        <v>68</v>
      </c>
      <c r="AA39" s="12">
        <v>2890107</v>
      </c>
      <c r="AB39" s="12"/>
      <c r="AC39" s="12"/>
      <c r="AD39" s="12"/>
      <c r="AE39" s="12"/>
      <c r="AF39" s="12">
        <v>2890107</v>
      </c>
      <c r="AG39" s="12">
        <v>2890107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9">
        <v>2890107</v>
      </c>
      <c r="AS39" s="12"/>
      <c r="AT39" s="12"/>
      <c r="AU39" s="12">
        <v>2890107</v>
      </c>
      <c r="AV39" s="12"/>
      <c r="AW39" s="12"/>
      <c r="AX39" s="12">
        <v>2890107</v>
      </c>
      <c r="AY39" s="12"/>
      <c r="AZ39" s="12"/>
      <c r="BA39" s="12"/>
      <c r="BB39" s="12"/>
      <c r="BC39" s="12">
        <v>2890107</v>
      </c>
      <c r="BD39" s="12">
        <v>2890107</v>
      </c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9">
        <v>2890107</v>
      </c>
      <c r="BP39" s="12"/>
      <c r="BQ39" s="12"/>
      <c r="BR39" s="12">
        <v>2890107</v>
      </c>
      <c r="BS39" s="12"/>
      <c r="BT39" s="12"/>
      <c r="BU39" s="12">
        <v>2890107</v>
      </c>
      <c r="BV39" s="12"/>
      <c r="BW39" s="12"/>
      <c r="BX39" s="12">
        <v>2890107</v>
      </c>
      <c r="BY39" s="12"/>
      <c r="BZ39" s="12"/>
      <c r="CA39" s="12"/>
      <c r="CB39" s="12"/>
      <c r="CC39" s="12"/>
      <c r="CD39" s="12"/>
      <c r="CE39" s="12"/>
      <c r="CF39" s="12"/>
      <c r="CG39" s="19">
        <v>2890107</v>
      </c>
      <c r="CH39" s="12"/>
      <c r="CI39" s="12"/>
      <c r="CJ39" s="12">
        <v>2890107</v>
      </c>
      <c r="CK39" s="12"/>
      <c r="CL39" s="12"/>
      <c r="CM39" s="12"/>
      <c r="CN39" s="13">
        <v>2890107</v>
      </c>
      <c r="CO39" s="7"/>
      <c r="CP39" s="6"/>
    </row>
    <row r="40" spans="1:94" ht="78.75" x14ac:dyDescent="0.25">
      <c r="A40" s="6"/>
      <c r="B40" s="14"/>
      <c r="C40" s="14" t="s">
        <v>94</v>
      </c>
      <c r="D40" s="7"/>
      <c r="E40" s="14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4"/>
      <c r="U40" s="7"/>
      <c r="V40" s="8"/>
      <c r="W40" s="8"/>
      <c r="X40" s="8"/>
      <c r="Y40" s="8"/>
      <c r="Z40" s="15" t="s">
        <v>95</v>
      </c>
      <c r="AA40" s="12">
        <v>37279012</v>
      </c>
      <c r="AB40" s="12"/>
      <c r="AC40" s="12"/>
      <c r="AD40" s="12">
        <v>1957000</v>
      </c>
      <c r="AE40" s="12">
        <v>1957000</v>
      </c>
      <c r="AF40" s="12">
        <v>36252312</v>
      </c>
      <c r="AG40" s="12">
        <v>35322012</v>
      </c>
      <c r="AH40" s="12"/>
      <c r="AI40" s="12"/>
      <c r="AJ40" s="12"/>
      <c r="AK40" s="12"/>
      <c r="AL40" s="12">
        <v>930300</v>
      </c>
      <c r="AM40" s="12"/>
      <c r="AN40" s="12"/>
      <c r="AO40" s="12">
        <v>930300</v>
      </c>
      <c r="AP40" s="12"/>
      <c r="AQ40" s="12"/>
      <c r="AR40" s="16">
        <v>38209312</v>
      </c>
      <c r="AS40" s="12"/>
      <c r="AT40" s="12">
        <v>1957000</v>
      </c>
      <c r="AU40" s="12">
        <v>36252312</v>
      </c>
      <c r="AV40" s="12"/>
      <c r="AW40" s="12"/>
      <c r="AX40" s="12">
        <v>36677637</v>
      </c>
      <c r="AY40" s="12"/>
      <c r="AZ40" s="12"/>
      <c r="BA40" s="12">
        <v>2008000</v>
      </c>
      <c r="BB40" s="12">
        <v>2008000</v>
      </c>
      <c r="BC40" s="12">
        <v>34669637</v>
      </c>
      <c r="BD40" s="12">
        <v>34669637</v>
      </c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6">
        <v>36677637</v>
      </c>
      <c r="BP40" s="12"/>
      <c r="BQ40" s="12">
        <v>2008000</v>
      </c>
      <c r="BR40" s="12">
        <v>34669637</v>
      </c>
      <c r="BS40" s="12"/>
      <c r="BT40" s="12"/>
      <c r="BU40" s="12">
        <v>35306537</v>
      </c>
      <c r="BV40" s="12"/>
      <c r="BW40" s="12">
        <v>2008000</v>
      </c>
      <c r="BX40" s="12">
        <v>33298537</v>
      </c>
      <c r="BY40" s="12"/>
      <c r="BZ40" s="12"/>
      <c r="CA40" s="12"/>
      <c r="CB40" s="12"/>
      <c r="CC40" s="12"/>
      <c r="CD40" s="12"/>
      <c r="CE40" s="12"/>
      <c r="CF40" s="12"/>
      <c r="CG40" s="16">
        <v>35306537</v>
      </c>
      <c r="CH40" s="12"/>
      <c r="CI40" s="12">
        <v>2008000</v>
      </c>
      <c r="CJ40" s="12">
        <v>33298537</v>
      </c>
      <c r="CK40" s="12"/>
      <c r="CL40" s="12"/>
      <c r="CM40" s="12"/>
      <c r="CN40" s="13">
        <v>38209312</v>
      </c>
      <c r="CO40" s="7"/>
      <c r="CP40" s="6"/>
    </row>
    <row r="41" spans="1:94" ht="78.75" x14ac:dyDescent="0.25">
      <c r="A41" s="6"/>
      <c r="B41" s="17"/>
      <c r="C41" s="17" t="s">
        <v>94</v>
      </c>
      <c r="D41" s="7"/>
      <c r="E41" s="17" t="s">
        <v>87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7"/>
      <c r="U41" s="7"/>
      <c r="V41" s="8"/>
      <c r="W41" s="8"/>
      <c r="X41" s="8"/>
      <c r="Y41" s="8"/>
      <c r="Z41" s="18" t="s">
        <v>86</v>
      </c>
      <c r="AA41" s="12">
        <v>37279012</v>
      </c>
      <c r="AB41" s="12"/>
      <c r="AC41" s="12"/>
      <c r="AD41" s="12">
        <v>1957000</v>
      </c>
      <c r="AE41" s="12">
        <v>1957000</v>
      </c>
      <c r="AF41" s="12">
        <v>36252312</v>
      </c>
      <c r="AG41" s="12">
        <v>35322012</v>
      </c>
      <c r="AH41" s="12"/>
      <c r="AI41" s="12"/>
      <c r="AJ41" s="12"/>
      <c r="AK41" s="12"/>
      <c r="AL41" s="12">
        <v>930300</v>
      </c>
      <c r="AM41" s="12"/>
      <c r="AN41" s="12"/>
      <c r="AO41" s="12">
        <v>930300</v>
      </c>
      <c r="AP41" s="12"/>
      <c r="AQ41" s="12"/>
      <c r="AR41" s="19">
        <v>38209312</v>
      </c>
      <c r="AS41" s="12"/>
      <c r="AT41" s="12">
        <v>1957000</v>
      </c>
      <c r="AU41" s="12">
        <v>36252312</v>
      </c>
      <c r="AV41" s="12"/>
      <c r="AW41" s="12"/>
      <c r="AX41" s="12">
        <v>36677637</v>
      </c>
      <c r="AY41" s="12"/>
      <c r="AZ41" s="12"/>
      <c r="BA41" s="12">
        <v>2008000</v>
      </c>
      <c r="BB41" s="12">
        <v>2008000</v>
      </c>
      <c r="BC41" s="12">
        <v>34669637</v>
      </c>
      <c r="BD41" s="12">
        <v>34669637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9">
        <v>36677637</v>
      </c>
      <c r="BP41" s="12"/>
      <c r="BQ41" s="12">
        <v>2008000</v>
      </c>
      <c r="BR41" s="12">
        <v>34669637</v>
      </c>
      <c r="BS41" s="12"/>
      <c r="BT41" s="12"/>
      <c r="BU41" s="12">
        <v>35306537</v>
      </c>
      <c r="BV41" s="12"/>
      <c r="BW41" s="12">
        <v>2008000</v>
      </c>
      <c r="BX41" s="12">
        <v>33298537</v>
      </c>
      <c r="BY41" s="12"/>
      <c r="BZ41" s="12"/>
      <c r="CA41" s="12"/>
      <c r="CB41" s="12"/>
      <c r="CC41" s="12"/>
      <c r="CD41" s="12"/>
      <c r="CE41" s="12"/>
      <c r="CF41" s="12"/>
      <c r="CG41" s="19">
        <v>35306537</v>
      </c>
      <c r="CH41" s="12"/>
      <c r="CI41" s="12">
        <v>2008000</v>
      </c>
      <c r="CJ41" s="12">
        <v>33298537</v>
      </c>
      <c r="CK41" s="12"/>
      <c r="CL41" s="12"/>
      <c r="CM41" s="12"/>
      <c r="CN41" s="13">
        <v>38209312</v>
      </c>
      <c r="CO41" s="7"/>
      <c r="CP41" s="6"/>
    </row>
    <row r="42" spans="1:94" ht="126" x14ac:dyDescent="0.25">
      <c r="A42" s="6"/>
      <c r="B42" s="17"/>
      <c r="C42" s="17" t="s">
        <v>94</v>
      </c>
      <c r="D42" s="7"/>
      <c r="E42" s="17" t="s">
        <v>89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7"/>
      <c r="U42" s="7"/>
      <c r="V42" s="8"/>
      <c r="W42" s="8"/>
      <c r="X42" s="8"/>
      <c r="Y42" s="8"/>
      <c r="Z42" s="18" t="s">
        <v>88</v>
      </c>
      <c r="AA42" s="12">
        <v>37279012</v>
      </c>
      <c r="AB42" s="12"/>
      <c r="AC42" s="12"/>
      <c r="AD42" s="12">
        <v>1957000</v>
      </c>
      <c r="AE42" s="12">
        <v>1957000</v>
      </c>
      <c r="AF42" s="12">
        <v>36252312</v>
      </c>
      <c r="AG42" s="12">
        <v>35322012</v>
      </c>
      <c r="AH42" s="12"/>
      <c r="AI42" s="12"/>
      <c r="AJ42" s="12"/>
      <c r="AK42" s="12"/>
      <c r="AL42" s="12">
        <v>930300</v>
      </c>
      <c r="AM42" s="12"/>
      <c r="AN42" s="12"/>
      <c r="AO42" s="12">
        <v>930300</v>
      </c>
      <c r="AP42" s="12"/>
      <c r="AQ42" s="12"/>
      <c r="AR42" s="19">
        <v>38209312</v>
      </c>
      <c r="AS42" s="12"/>
      <c r="AT42" s="12">
        <v>1957000</v>
      </c>
      <c r="AU42" s="12">
        <v>36252312</v>
      </c>
      <c r="AV42" s="12"/>
      <c r="AW42" s="12"/>
      <c r="AX42" s="12">
        <v>36677637</v>
      </c>
      <c r="AY42" s="12"/>
      <c r="AZ42" s="12"/>
      <c r="BA42" s="12">
        <v>2008000</v>
      </c>
      <c r="BB42" s="12">
        <v>2008000</v>
      </c>
      <c r="BC42" s="12">
        <v>34669637</v>
      </c>
      <c r="BD42" s="12">
        <v>34669637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9">
        <v>36677637</v>
      </c>
      <c r="BP42" s="12"/>
      <c r="BQ42" s="12">
        <v>2008000</v>
      </c>
      <c r="BR42" s="12">
        <v>34669637</v>
      </c>
      <c r="BS42" s="12"/>
      <c r="BT42" s="12"/>
      <c r="BU42" s="12">
        <v>35306537</v>
      </c>
      <c r="BV42" s="12"/>
      <c r="BW42" s="12">
        <v>2008000</v>
      </c>
      <c r="BX42" s="12">
        <v>33298537</v>
      </c>
      <c r="BY42" s="12"/>
      <c r="BZ42" s="12"/>
      <c r="CA42" s="12"/>
      <c r="CB42" s="12"/>
      <c r="CC42" s="12"/>
      <c r="CD42" s="12"/>
      <c r="CE42" s="12"/>
      <c r="CF42" s="12"/>
      <c r="CG42" s="19">
        <v>35306537</v>
      </c>
      <c r="CH42" s="12"/>
      <c r="CI42" s="12">
        <v>2008000</v>
      </c>
      <c r="CJ42" s="12">
        <v>33298537</v>
      </c>
      <c r="CK42" s="12"/>
      <c r="CL42" s="12"/>
      <c r="CM42" s="12"/>
      <c r="CN42" s="13">
        <v>38209312</v>
      </c>
      <c r="CO42" s="7"/>
      <c r="CP42" s="6"/>
    </row>
    <row r="43" spans="1:94" ht="47.25" x14ac:dyDescent="0.25">
      <c r="A43" s="6"/>
      <c r="B43" s="17"/>
      <c r="C43" s="17" t="s">
        <v>94</v>
      </c>
      <c r="D43" s="7"/>
      <c r="E43" s="17" t="s">
        <v>91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7"/>
      <c r="U43" s="7"/>
      <c r="V43" s="8"/>
      <c r="W43" s="8"/>
      <c r="X43" s="8"/>
      <c r="Y43" s="8"/>
      <c r="Z43" s="18" t="s">
        <v>90</v>
      </c>
      <c r="AA43" s="12">
        <v>37279012</v>
      </c>
      <c r="AB43" s="12"/>
      <c r="AC43" s="12"/>
      <c r="AD43" s="12">
        <v>1957000</v>
      </c>
      <c r="AE43" s="12">
        <v>1957000</v>
      </c>
      <c r="AF43" s="12">
        <v>36252312</v>
      </c>
      <c r="AG43" s="12">
        <v>35322012</v>
      </c>
      <c r="AH43" s="12"/>
      <c r="AI43" s="12"/>
      <c r="AJ43" s="12"/>
      <c r="AK43" s="12"/>
      <c r="AL43" s="12">
        <v>930300</v>
      </c>
      <c r="AM43" s="12"/>
      <c r="AN43" s="12"/>
      <c r="AO43" s="12">
        <v>930300</v>
      </c>
      <c r="AP43" s="12"/>
      <c r="AQ43" s="12"/>
      <c r="AR43" s="19">
        <v>38209312</v>
      </c>
      <c r="AS43" s="12"/>
      <c r="AT43" s="12">
        <v>1957000</v>
      </c>
      <c r="AU43" s="12">
        <v>36252312</v>
      </c>
      <c r="AV43" s="12"/>
      <c r="AW43" s="12"/>
      <c r="AX43" s="12">
        <v>36677637</v>
      </c>
      <c r="AY43" s="12"/>
      <c r="AZ43" s="12"/>
      <c r="BA43" s="12">
        <v>2008000</v>
      </c>
      <c r="BB43" s="12">
        <v>2008000</v>
      </c>
      <c r="BC43" s="12">
        <v>34669637</v>
      </c>
      <c r="BD43" s="12">
        <v>34669637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9">
        <v>36677637</v>
      </c>
      <c r="BP43" s="12"/>
      <c r="BQ43" s="12">
        <v>2008000</v>
      </c>
      <c r="BR43" s="12">
        <v>34669637</v>
      </c>
      <c r="BS43" s="12"/>
      <c r="BT43" s="12"/>
      <c r="BU43" s="12">
        <v>35306537</v>
      </c>
      <c r="BV43" s="12"/>
      <c r="BW43" s="12">
        <v>2008000</v>
      </c>
      <c r="BX43" s="12">
        <v>33298537</v>
      </c>
      <c r="BY43" s="12"/>
      <c r="BZ43" s="12"/>
      <c r="CA43" s="12"/>
      <c r="CB43" s="12"/>
      <c r="CC43" s="12"/>
      <c r="CD43" s="12"/>
      <c r="CE43" s="12"/>
      <c r="CF43" s="12"/>
      <c r="CG43" s="19">
        <v>35306537</v>
      </c>
      <c r="CH43" s="12"/>
      <c r="CI43" s="12">
        <v>2008000</v>
      </c>
      <c r="CJ43" s="12">
        <v>33298537</v>
      </c>
      <c r="CK43" s="12"/>
      <c r="CL43" s="12"/>
      <c r="CM43" s="12"/>
      <c r="CN43" s="13">
        <v>38209312</v>
      </c>
      <c r="CO43" s="7"/>
      <c r="CP43" s="6"/>
    </row>
    <row r="44" spans="1:94" ht="31.5" x14ac:dyDescent="0.25">
      <c r="A44" s="6"/>
      <c r="B44" s="17"/>
      <c r="C44" s="17" t="s">
        <v>94</v>
      </c>
      <c r="D44" s="7"/>
      <c r="E44" s="17" t="s">
        <v>96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7"/>
      <c r="U44" s="7"/>
      <c r="V44" s="8"/>
      <c r="W44" s="8"/>
      <c r="X44" s="8"/>
      <c r="Y44" s="8"/>
      <c r="Z44" s="18" t="s">
        <v>80</v>
      </c>
      <c r="AA44" s="12">
        <v>27332626.690000001</v>
      </c>
      <c r="AB44" s="12"/>
      <c r="AC44" s="12"/>
      <c r="AD44" s="12"/>
      <c r="AE44" s="12"/>
      <c r="AF44" s="12">
        <v>28341637.649999999</v>
      </c>
      <c r="AG44" s="12">
        <v>27332626.690000001</v>
      </c>
      <c r="AH44" s="12"/>
      <c r="AI44" s="12"/>
      <c r="AJ44" s="12"/>
      <c r="AK44" s="12"/>
      <c r="AL44" s="12">
        <v>1009010.96</v>
      </c>
      <c r="AM44" s="12"/>
      <c r="AN44" s="12"/>
      <c r="AO44" s="12">
        <v>1009010.96</v>
      </c>
      <c r="AP44" s="12"/>
      <c r="AQ44" s="12"/>
      <c r="AR44" s="19">
        <v>28341637.649999999</v>
      </c>
      <c r="AS44" s="12"/>
      <c r="AT44" s="12"/>
      <c r="AU44" s="12">
        <v>28341637.649999999</v>
      </c>
      <c r="AV44" s="12"/>
      <c r="AW44" s="12"/>
      <c r="AX44" s="12">
        <v>26959747.690000001</v>
      </c>
      <c r="AY44" s="12"/>
      <c r="AZ44" s="12"/>
      <c r="BA44" s="12"/>
      <c r="BB44" s="12"/>
      <c r="BC44" s="12">
        <v>26959747.690000001</v>
      </c>
      <c r="BD44" s="12">
        <v>26959747.690000001</v>
      </c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9">
        <v>26959747.690000001</v>
      </c>
      <c r="BP44" s="12"/>
      <c r="BQ44" s="12"/>
      <c r="BR44" s="12">
        <v>26959747.690000001</v>
      </c>
      <c r="BS44" s="12"/>
      <c r="BT44" s="12"/>
      <c r="BU44" s="12">
        <v>26256647.690000001</v>
      </c>
      <c r="BV44" s="12"/>
      <c r="BW44" s="12"/>
      <c r="BX44" s="12">
        <v>26256647.690000001</v>
      </c>
      <c r="BY44" s="12"/>
      <c r="BZ44" s="12"/>
      <c r="CA44" s="12"/>
      <c r="CB44" s="12"/>
      <c r="CC44" s="12"/>
      <c r="CD44" s="12"/>
      <c r="CE44" s="12"/>
      <c r="CF44" s="12"/>
      <c r="CG44" s="19">
        <v>26256647.690000001</v>
      </c>
      <c r="CH44" s="12"/>
      <c r="CI44" s="12"/>
      <c r="CJ44" s="12">
        <v>26256647.690000001</v>
      </c>
      <c r="CK44" s="12"/>
      <c r="CL44" s="12"/>
      <c r="CM44" s="12"/>
      <c r="CN44" s="13">
        <v>28341637.649999999</v>
      </c>
      <c r="CO44" s="7"/>
      <c r="CP44" s="6"/>
    </row>
    <row r="45" spans="1:94" ht="94.5" x14ac:dyDescent="0.25">
      <c r="A45" s="6"/>
      <c r="B45" s="17"/>
      <c r="C45" s="17" t="s">
        <v>94</v>
      </c>
      <c r="D45" s="7"/>
      <c r="E45" s="17" t="s">
        <v>96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7" t="s">
        <v>69</v>
      </c>
      <c r="U45" s="7"/>
      <c r="V45" s="8"/>
      <c r="W45" s="8"/>
      <c r="X45" s="8"/>
      <c r="Y45" s="8"/>
      <c r="Z45" s="18" t="s">
        <v>68</v>
      </c>
      <c r="AA45" s="12">
        <v>22442829</v>
      </c>
      <c r="AB45" s="12"/>
      <c r="AC45" s="12"/>
      <c r="AD45" s="12"/>
      <c r="AE45" s="12"/>
      <c r="AF45" s="12">
        <v>22448229</v>
      </c>
      <c r="AG45" s="12">
        <v>22442829</v>
      </c>
      <c r="AH45" s="12"/>
      <c r="AI45" s="12"/>
      <c r="AJ45" s="12"/>
      <c r="AK45" s="12"/>
      <c r="AL45" s="12">
        <v>5400</v>
      </c>
      <c r="AM45" s="12"/>
      <c r="AN45" s="12"/>
      <c r="AO45" s="12">
        <v>5400</v>
      </c>
      <c r="AP45" s="12"/>
      <c r="AQ45" s="12"/>
      <c r="AR45" s="19">
        <v>22448229</v>
      </c>
      <c r="AS45" s="12"/>
      <c r="AT45" s="12"/>
      <c r="AU45" s="12">
        <v>22448229</v>
      </c>
      <c r="AV45" s="12"/>
      <c r="AW45" s="12"/>
      <c r="AX45" s="12">
        <v>23002454</v>
      </c>
      <c r="AY45" s="12"/>
      <c r="AZ45" s="12"/>
      <c r="BA45" s="12"/>
      <c r="BB45" s="12"/>
      <c r="BC45" s="12">
        <v>23002454</v>
      </c>
      <c r="BD45" s="12">
        <v>23002454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9">
        <v>23002454</v>
      </c>
      <c r="BP45" s="12"/>
      <c r="BQ45" s="12"/>
      <c r="BR45" s="12">
        <v>23002454</v>
      </c>
      <c r="BS45" s="12"/>
      <c r="BT45" s="12"/>
      <c r="BU45" s="12">
        <v>23002454</v>
      </c>
      <c r="BV45" s="12"/>
      <c r="BW45" s="12"/>
      <c r="BX45" s="12">
        <v>23002454</v>
      </c>
      <c r="BY45" s="12"/>
      <c r="BZ45" s="12"/>
      <c r="CA45" s="12"/>
      <c r="CB45" s="12"/>
      <c r="CC45" s="12"/>
      <c r="CD45" s="12"/>
      <c r="CE45" s="12"/>
      <c r="CF45" s="12"/>
      <c r="CG45" s="19">
        <v>23002454</v>
      </c>
      <c r="CH45" s="12"/>
      <c r="CI45" s="12"/>
      <c r="CJ45" s="12">
        <v>23002454</v>
      </c>
      <c r="CK45" s="12"/>
      <c r="CL45" s="12"/>
      <c r="CM45" s="12"/>
      <c r="CN45" s="13">
        <v>22448229</v>
      </c>
      <c r="CO45" s="7"/>
      <c r="CP45" s="6"/>
    </row>
    <row r="46" spans="1:94" ht="47.25" x14ac:dyDescent="0.25">
      <c r="A46" s="6"/>
      <c r="B46" s="17"/>
      <c r="C46" s="17" t="s">
        <v>94</v>
      </c>
      <c r="D46" s="7"/>
      <c r="E46" s="17" t="s">
        <v>96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7" t="s">
        <v>71</v>
      </c>
      <c r="U46" s="7"/>
      <c r="V46" s="8"/>
      <c r="W46" s="8"/>
      <c r="X46" s="8"/>
      <c r="Y46" s="8"/>
      <c r="Z46" s="18" t="s">
        <v>70</v>
      </c>
      <c r="AA46" s="12">
        <v>4656257.6900000004</v>
      </c>
      <c r="AB46" s="12"/>
      <c r="AC46" s="12"/>
      <c r="AD46" s="12"/>
      <c r="AE46" s="12"/>
      <c r="AF46" s="12">
        <v>5659868.6500000004</v>
      </c>
      <c r="AG46" s="12">
        <v>4656257.6900000004</v>
      </c>
      <c r="AH46" s="12"/>
      <c r="AI46" s="12"/>
      <c r="AJ46" s="12"/>
      <c r="AK46" s="12"/>
      <c r="AL46" s="12">
        <v>1003610.96</v>
      </c>
      <c r="AM46" s="12"/>
      <c r="AN46" s="12"/>
      <c r="AO46" s="12">
        <v>1003610.96</v>
      </c>
      <c r="AP46" s="12"/>
      <c r="AQ46" s="12"/>
      <c r="AR46" s="19">
        <v>5659868.6500000004</v>
      </c>
      <c r="AS46" s="12"/>
      <c r="AT46" s="12"/>
      <c r="AU46" s="12">
        <v>5659868.6500000004</v>
      </c>
      <c r="AV46" s="12"/>
      <c r="AW46" s="12"/>
      <c r="AX46" s="12">
        <v>3957293.69</v>
      </c>
      <c r="AY46" s="12"/>
      <c r="AZ46" s="12"/>
      <c r="BA46" s="12"/>
      <c r="BB46" s="12"/>
      <c r="BC46" s="12">
        <v>3957293.69</v>
      </c>
      <c r="BD46" s="12">
        <v>3957293.69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9">
        <v>3957293.69</v>
      </c>
      <c r="BP46" s="12"/>
      <c r="BQ46" s="12"/>
      <c r="BR46" s="12">
        <v>3957293.69</v>
      </c>
      <c r="BS46" s="12"/>
      <c r="BT46" s="12"/>
      <c r="BU46" s="12">
        <v>3254193.69</v>
      </c>
      <c r="BV46" s="12"/>
      <c r="BW46" s="12"/>
      <c r="BX46" s="12">
        <v>3254193.69</v>
      </c>
      <c r="BY46" s="12"/>
      <c r="BZ46" s="12"/>
      <c r="CA46" s="12"/>
      <c r="CB46" s="12"/>
      <c r="CC46" s="12"/>
      <c r="CD46" s="12"/>
      <c r="CE46" s="12"/>
      <c r="CF46" s="12"/>
      <c r="CG46" s="19">
        <v>3254193.69</v>
      </c>
      <c r="CH46" s="12"/>
      <c r="CI46" s="12"/>
      <c r="CJ46" s="12">
        <v>3254193.69</v>
      </c>
      <c r="CK46" s="12"/>
      <c r="CL46" s="12"/>
      <c r="CM46" s="12"/>
      <c r="CN46" s="13">
        <v>5659868.6500000004</v>
      </c>
      <c r="CO46" s="7"/>
      <c r="CP46" s="6"/>
    </row>
    <row r="47" spans="1:94" ht="15.75" x14ac:dyDescent="0.25">
      <c r="A47" s="6"/>
      <c r="B47" s="17"/>
      <c r="C47" s="17" t="s">
        <v>94</v>
      </c>
      <c r="D47" s="7"/>
      <c r="E47" s="17" t="s">
        <v>96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7" t="s">
        <v>98</v>
      </c>
      <c r="U47" s="7"/>
      <c r="V47" s="8"/>
      <c r="W47" s="8"/>
      <c r="X47" s="8"/>
      <c r="Y47" s="8"/>
      <c r="Z47" s="18" t="s">
        <v>97</v>
      </c>
      <c r="AA47" s="12">
        <v>233540</v>
      </c>
      <c r="AB47" s="12"/>
      <c r="AC47" s="12"/>
      <c r="AD47" s="12"/>
      <c r="AE47" s="12"/>
      <c r="AF47" s="12">
        <v>233540</v>
      </c>
      <c r="AG47" s="12">
        <v>233540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9">
        <v>233540</v>
      </c>
      <c r="AS47" s="12"/>
      <c r="AT47" s="12"/>
      <c r="AU47" s="12">
        <v>233540</v>
      </c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9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9"/>
      <c r="CH47" s="12"/>
      <c r="CI47" s="12"/>
      <c r="CJ47" s="12"/>
      <c r="CK47" s="12"/>
      <c r="CL47" s="12"/>
      <c r="CM47" s="12"/>
      <c r="CN47" s="13">
        <v>233540</v>
      </c>
      <c r="CO47" s="7"/>
      <c r="CP47" s="6"/>
    </row>
    <row r="48" spans="1:94" ht="47.25" x14ac:dyDescent="0.25">
      <c r="A48" s="6"/>
      <c r="B48" s="17"/>
      <c r="C48" s="17" t="s">
        <v>94</v>
      </c>
      <c r="D48" s="7"/>
      <c r="E48" s="17" t="s">
        <v>100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7"/>
      <c r="U48" s="7"/>
      <c r="V48" s="8"/>
      <c r="W48" s="8"/>
      <c r="X48" s="8"/>
      <c r="Y48" s="8"/>
      <c r="Z48" s="18" t="s">
        <v>99</v>
      </c>
      <c r="AA48" s="12">
        <v>7989385.3099999996</v>
      </c>
      <c r="AB48" s="12"/>
      <c r="AC48" s="12"/>
      <c r="AD48" s="12"/>
      <c r="AE48" s="12"/>
      <c r="AF48" s="12">
        <v>7910674.3499999996</v>
      </c>
      <c r="AG48" s="12">
        <v>7989385.3099999996</v>
      </c>
      <c r="AH48" s="12"/>
      <c r="AI48" s="12"/>
      <c r="AJ48" s="12"/>
      <c r="AK48" s="12"/>
      <c r="AL48" s="12">
        <v>-78710.960000000006</v>
      </c>
      <c r="AM48" s="12"/>
      <c r="AN48" s="12"/>
      <c r="AO48" s="12">
        <v>-78710.960000000006</v>
      </c>
      <c r="AP48" s="12"/>
      <c r="AQ48" s="12"/>
      <c r="AR48" s="19">
        <v>7910674.3499999996</v>
      </c>
      <c r="AS48" s="12"/>
      <c r="AT48" s="12"/>
      <c r="AU48" s="12">
        <v>7910674.3499999996</v>
      </c>
      <c r="AV48" s="12"/>
      <c r="AW48" s="12"/>
      <c r="AX48" s="12">
        <v>7709889.3099999996</v>
      </c>
      <c r="AY48" s="12"/>
      <c r="AZ48" s="12"/>
      <c r="BA48" s="12"/>
      <c r="BB48" s="12"/>
      <c r="BC48" s="12">
        <v>7709889.3099999996</v>
      </c>
      <c r="BD48" s="12">
        <v>7709889.3099999996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9">
        <v>7709889.3099999996</v>
      </c>
      <c r="BP48" s="12"/>
      <c r="BQ48" s="12"/>
      <c r="BR48" s="12">
        <v>7709889.3099999996</v>
      </c>
      <c r="BS48" s="12"/>
      <c r="BT48" s="12"/>
      <c r="BU48" s="12">
        <v>7041889.3099999996</v>
      </c>
      <c r="BV48" s="12"/>
      <c r="BW48" s="12"/>
      <c r="BX48" s="12">
        <v>7041889.3099999996</v>
      </c>
      <c r="BY48" s="12"/>
      <c r="BZ48" s="12"/>
      <c r="CA48" s="12"/>
      <c r="CB48" s="12"/>
      <c r="CC48" s="12"/>
      <c r="CD48" s="12"/>
      <c r="CE48" s="12"/>
      <c r="CF48" s="12"/>
      <c r="CG48" s="19">
        <v>7041889.3099999996</v>
      </c>
      <c r="CH48" s="12"/>
      <c r="CI48" s="12"/>
      <c r="CJ48" s="12">
        <v>7041889.3099999996</v>
      </c>
      <c r="CK48" s="12"/>
      <c r="CL48" s="12"/>
      <c r="CM48" s="12"/>
      <c r="CN48" s="13">
        <v>7910674.3499999996</v>
      </c>
      <c r="CO48" s="7"/>
      <c r="CP48" s="6"/>
    </row>
    <row r="49" spans="1:94" ht="94.5" x14ac:dyDescent="0.25">
      <c r="A49" s="6"/>
      <c r="B49" s="17"/>
      <c r="C49" s="17" t="s">
        <v>94</v>
      </c>
      <c r="D49" s="7"/>
      <c r="E49" s="17" t="s">
        <v>100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7" t="s">
        <v>69</v>
      </c>
      <c r="U49" s="7"/>
      <c r="V49" s="8"/>
      <c r="W49" s="8"/>
      <c r="X49" s="8"/>
      <c r="Y49" s="8"/>
      <c r="Z49" s="18" t="s">
        <v>68</v>
      </c>
      <c r="AA49" s="12">
        <v>6137483</v>
      </c>
      <c r="AB49" s="12"/>
      <c r="AC49" s="12"/>
      <c r="AD49" s="12"/>
      <c r="AE49" s="12"/>
      <c r="AF49" s="12">
        <v>6137483</v>
      </c>
      <c r="AG49" s="12">
        <v>6137483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9">
        <v>6137483</v>
      </c>
      <c r="AS49" s="12"/>
      <c r="AT49" s="12"/>
      <c r="AU49" s="12">
        <v>6137483</v>
      </c>
      <c r="AV49" s="12"/>
      <c r="AW49" s="12"/>
      <c r="AX49" s="12">
        <v>6137483</v>
      </c>
      <c r="AY49" s="12"/>
      <c r="AZ49" s="12"/>
      <c r="BA49" s="12"/>
      <c r="BB49" s="12"/>
      <c r="BC49" s="12">
        <v>6137483</v>
      </c>
      <c r="BD49" s="12">
        <v>6137483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9">
        <v>6137483</v>
      </c>
      <c r="BP49" s="12"/>
      <c r="BQ49" s="12"/>
      <c r="BR49" s="12">
        <v>6137483</v>
      </c>
      <c r="BS49" s="12"/>
      <c r="BT49" s="12"/>
      <c r="BU49" s="12">
        <v>6137483</v>
      </c>
      <c r="BV49" s="12"/>
      <c r="BW49" s="12"/>
      <c r="BX49" s="12">
        <v>6137483</v>
      </c>
      <c r="BY49" s="12"/>
      <c r="BZ49" s="12"/>
      <c r="CA49" s="12"/>
      <c r="CB49" s="12"/>
      <c r="CC49" s="12"/>
      <c r="CD49" s="12"/>
      <c r="CE49" s="12"/>
      <c r="CF49" s="12"/>
      <c r="CG49" s="19">
        <v>6137483</v>
      </c>
      <c r="CH49" s="12"/>
      <c r="CI49" s="12"/>
      <c r="CJ49" s="12">
        <v>6137483</v>
      </c>
      <c r="CK49" s="12"/>
      <c r="CL49" s="12"/>
      <c r="CM49" s="12"/>
      <c r="CN49" s="13">
        <v>6137483</v>
      </c>
      <c r="CO49" s="7"/>
      <c r="CP49" s="6"/>
    </row>
    <row r="50" spans="1:94" ht="47.25" x14ac:dyDescent="0.25">
      <c r="A50" s="6"/>
      <c r="B50" s="17"/>
      <c r="C50" s="17" t="s">
        <v>94</v>
      </c>
      <c r="D50" s="7"/>
      <c r="E50" s="17" t="s">
        <v>100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7" t="s">
        <v>71</v>
      </c>
      <c r="U50" s="7"/>
      <c r="V50" s="8"/>
      <c r="W50" s="8"/>
      <c r="X50" s="8"/>
      <c r="Y50" s="8"/>
      <c r="Z50" s="18" t="s">
        <v>70</v>
      </c>
      <c r="AA50" s="12">
        <v>1820542.31</v>
      </c>
      <c r="AB50" s="12"/>
      <c r="AC50" s="12"/>
      <c r="AD50" s="12"/>
      <c r="AE50" s="12"/>
      <c r="AF50" s="12">
        <v>1741831.35</v>
      </c>
      <c r="AG50" s="12">
        <v>1820542.31</v>
      </c>
      <c r="AH50" s="12"/>
      <c r="AI50" s="12"/>
      <c r="AJ50" s="12"/>
      <c r="AK50" s="12"/>
      <c r="AL50" s="12">
        <v>-78710.960000000006</v>
      </c>
      <c r="AM50" s="12"/>
      <c r="AN50" s="12"/>
      <c r="AO50" s="12">
        <v>-78710.960000000006</v>
      </c>
      <c r="AP50" s="12"/>
      <c r="AQ50" s="12"/>
      <c r="AR50" s="19">
        <v>1741831.35</v>
      </c>
      <c r="AS50" s="12"/>
      <c r="AT50" s="12"/>
      <c r="AU50" s="12">
        <v>1741831.35</v>
      </c>
      <c r="AV50" s="12"/>
      <c r="AW50" s="12"/>
      <c r="AX50" s="12">
        <v>1572406.31</v>
      </c>
      <c r="AY50" s="12"/>
      <c r="AZ50" s="12"/>
      <c r="BA50" s="12"/>
      <c r="BB50" s="12"/>
      <c r="BC50" s="12">
        <v>1572406.31</v>
      </c>
      <c r="BD50" s="12">
        <v>1572406.31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9">
        <v>1572406.31</v>
      </c>
      <c r="BP50" s="12"/>
      <c r="BQ50" s="12"/>
      <c r="BR50" s="12">
        <v>1572406.31</v>
      </c>
      <c r="BS50" s="12"/>
      <c r="BT50" s="12"/>
      <c r="BU50" s="12">
        <v>904406.31</v>
      </c>
      <c r="BV50" s="12"/>
      <c r="BW50" s="12"/>
      <c r="BX50" s="12">
        <v>904406.31</v>
      </c>
      <c r="BY50" s="12"/>
      <c r="BZ50" s="12"/>
      <c r="CA50" s="12"/>
      <c r="CB50" s="12"/>
      <c r="CC50" s="12"/>
      <c r="CD50" s="12"/>
      <c r="CE50" s="12"/>
      <c r="CF50" s="12"/>
      <c r="CG50" s="19">
        <v>904406.31</v>
      </c>
      <c r="CH50" s="12"/>
      <c r="CI50" s="12"/>
      <c r="CJ50" s="12">
        <v>904406.31</v>
      </c>
      <c r="CK50" s="12"/>
      <c r="CL50" s="12"/>
      <c r="CM50" s="12"/>
      <c r="CN50" s="13">
        <v>1741831.35</v>
      </c>
      <c r="CO50" s="7"/>
      <c r="CP50" s="6"/>
    </row>
    <row r="51" spans="1:94" ht="15.75" x14ac:dyDescent="0.25">
      <c r="A51" s="6"/>
      <c r="B51" s="17"/>
      <c r="C51" s="17" t="s">
        <v>94</v>
      </c>
      <c r="D51" s="7"/>
      <c r="E51" s="17" t="s">
        <v>100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17" t="s">
        <v>98</v>
      </c>
      <c r="U51" s="7"/>
      <c r="V51" s="8"/>
      <c r="W51" s="8"/>
      <c r="X51" s="8"/>
      <c r="Y51" s="8"/>
      <c r="Z51" s="18" t="s">
        <v>97</v>
      </c>
      <c r="AA51" s="12">
        <v>31360</v>
      </c>
      <c r="AB51" s="12"/>
      <c r="AC51" s="12"/>
      <c r="AD51" s="12"/>
      <c r="AE51" s="12"/>
      <c r="AF51" s="12">
        <v>31360</v>
      </c>
      <c r="AG51" s="12">
        <v>31360</v>
      </c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9">
        <v>31360</v>
      </c>
      <c r="AS51" s="12"/>
      <c r="AT51" s="12"/>
      <c r="AU51" s="12">
        <v>31360</v>
      </c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9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9"/>
      <c r="CH51" s="12"/>
      <c r="CI51" s="12"/>
      <c r="CJ51" s="12"/>
      <c r="CK51" s="12"/>
      <c r="CL51" s="12"/>
      <c r="CM51" s="12"/>
      <c r="CN51" s="13">
        <v>31360</v>
      </c>
      <c r="CO51" s="7"/>
      <c r="CP51" s="6"/>
    </row>
    <row r="52" spans="1:94" ht="94.5" x14ac:dyDescent="0.25">
      <c r="A52" s="6"/>
      <c r="B52" s="17"/>
      <c r="C52" s="17" t="s">
        <v>94</v>
      </c>
      <c r="D52" s="7"/>
      <c r="E52" s="17" t="s">
        <v>102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17"/>
      <c r="U52" s="7"/>
      <c r="V52" s="8"/>
      <c r="W52" s="8"/>
      <c r="X52" s="8"/>
      <c r="Y52" s="8"/>
      <c r="Z52" s="18" t="s">
        <v>101</v>
      </c>
      <c r="AA52" s="12">
        <v>17500</v>
      </c>
      <c r="AB52" s="12"/>
      <c r="AC52" s="12"/>
      <c r="AD52" s="12">
        <v>17500</v>
      </c>
      <c r="AE52" s="12">
        <v>17500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9">
        <v>17500</v>
      </c>
      <c r="AS52" s="12"/>
      <c r="AT52" s="12">
        <v>17500</v>
      </c>
      <c r="AU52" s="12"/>
      <c r="AV52" s="12"/>
      <c r="AW52" s="12"/>
      <c r="AX52" s="12">
        <v>18000</v>
      </c>
      <c r="AY52" s="12"/>
      <c r="AZ52" s="12"/>
      <c r="BA52" s="12">
        <v>18000</v>
      </c>
      <c r="BB52" s="12">
        <v>18000</v>
      </c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9">
        <v>18000</v>
      </c>
      <c r="BP52" s="12"/>
      <c r="BQ52" s="12">
        <v>18000</v>
      </c>
      <c r="BR52" s="12"/>
      <c r="BS52" s="12"/>
      <c r="BT52" s="12"/>
      <c r="BU52" s="12">
        <v>18000</v>
      </c>
      <c r="BV52" s="12"/>
      <c r="BW52" s="12">
        <v>18000</v>
      </c>
      <c r="BX52" s="12"/>
      <c r="BY52" s="12"/>
      <c r="BZ52" s="12"/>
      <c r="CA52" s="12"/>
      <c r="CB52" s="12"/>
      <c r="CC52" s="12"/>
      <c r="CD52" s="12"/>
      <c r="CE52" s="12"/>
      <c r="CF52" s="12"/>
      <c r="CG52" s="19">
        <v>18000</v>
      </c>
      <c r="CH52" s="12"/>
      <c r="CI52" s="12">
        <v>18000</v>
      </c>
      <c r="CJ52" s="12"/>
      <c r="CK52" s="12"/>
      <c r="CL52" s="12"/>
      <c r="CM52" s="12"/>
      <c r="CN52" s="13">
        <v>17500</v>
      </c>
      <c r="CO52" s="7"/>
      <c r="CP52" s="6"/>
    </row>
    <row r="53" spans="1:94" ht="94.5" x14ac:dyDescent="0.25">
      <c r="A53" s="6"/>
      <c r="B53" s="17"/>
      <c r="C53" s="17" t="s">
        <v>94</v>
      </c>
      <c r="D53" s="7"/>
      <c r="E53" s="17" t="s">
        <v>102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17" t="s">
        <v>69</v>
      </c>
      <c r="U53" s="7"/>
      <c r="V53" s="8"/>
      <c r="W53" s="8"/>
      <c r="X53" s="8"/>
      <c r="Y53" s="8"/>
      <c r="Z53" s="18" t="s">
        <v>68</v>
      </c>
      <c r="AA53" s="12">
        <v>17500</v>
      </c>
      <c r="AB53" s="12"/>
      <c r="AC53" s="12"/>
      <c r="AD53" s="12">
        <v>17500</v>
      </c>
      <c r="AE53" s="12">
        <v>17500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9">
        <v>17500</v>
      </c>
      <c r="AS53" s="12"/>
      <c r="AT53" s="12">
        <v>17500</v>
      </c>
      <c r="AU53" s="12"/>
      <c r="AV53" s="12"/>
      <c r="AW53" s="12"/>
      <c r="AX53" s="12">
        <v>18000</v>
      </c>
      <c r="AY53" s="12"/>
      <c r="AZ53" s="12"/>
      <c r="BA53" s="12">
        <v>18000</v>
      </c>
      <c r="BB53" s="12">
        <v>18000</v>
      </c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9">
        <v>18000</v>
      </c>
      <c r="BP53" s="12"/>
      <c r="BQ53" s="12">
        <v>18000</v>
      </c>
      <c r="BR53" s="12"/>
      <c r="BS53" s="12"/>
      <c r="BT53" s="12"/>
      <c r="BU53" s="12">
        <v>18000</v>
      </c>
      <c r="BV53" s="12"/>
      <c r="BW53" s="12">
        <v>18000</v>
      </c>
      <c r="BX53" s="12"/>
      <c r="BY53" s="12"/>
      <c r="BZ53" s="12"/>
      <c r="CA53" s="12"/>
      <c r="CB53" s="12"/>
      <c r="CC53" s="12"/>
      <c r="CD53" s="12"/>
      <c r="CE53" s="12"/>
      <c r="CF53" s="12"/>
      <c r="CG53" s="19">
        <v>18000</v>
      </c>
      <c r="CH53" s="12"/>
      <c r="CI53" s="12">
        <v>18000</v>
      </c>
      <c r="CJ53" s="12"/>
      <c r="CK53" s="12"/>
      <c r="CL53" s="12"/>
      <c r="CM53" s="12"/>
      <c r="CN53" s="13">
        <v>17500</v>
      </c>
      <c r="CO53" s="7"/>
      <c r="CP53" s="6"/>
    </row>
    <row r="54" spans="1:94" ht="78.75" x14ac:dyDescent="0.25">
      <c r="A54" s="6"/>
      <c r="B54" s="17"/>
      <c r="C54" s="17" t="s">
        <v>94</v>
      </c>
      <c r="D54" s="7"/>
      <c r="E54" s="17" t="s">
        <v>104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17"/>
      <c r="U54" s="7"/>
      <c r="V54" s="8"/>
      <c r="W54" s="8"/>
      <c r="X54" s="8"/>
      <c r="Y54" s="8"/>
      <c r="Z54" s="18" t="s">
        <v>103</v>
      </c>
      <c r="AA54" s="12">
        <v>370600</v>
      </c>
      <c r="AB54" s="12"/>
      <c r="AC54" s="12"/>
      <c r="AD54" s="12">
        <v>370600</v>
      </c>
      <c r="AE54" s="12">
        <v>370600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9">
        <v>370600</v>
      </c>
      <c r="AS54" s="12"/>
      <c r="AT54" s="12">
        <v>370600</v>
      </c>
      <c r="AU54" s="12"/>
      <c r="AV54" s="12"/>
      <c r="AW54" s="12"/>
      <c r="AX54" s="12">
        <v>380100</v>
      </c>
      <c r="AY54" s="12"/>
      <c r="AZ54" s="12"/>
      <c r="BA54" s="12">
        <v>380100</v>
      </c>
      <c r="BB54" s="12">
        <v>380100</v>
      </c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9">
        <v>380100</v>
      </c>
      <c r="BP54" s="12"/>
      <c r="BQ54" s="12">
        <v>380100</v>
      </c>
      <c r="BR54" s="12"/>
      <c r="BS54" s="12"/>
      <c r="BT54" s="12"/>
      <c r="BU54" s="12">
        <v>380100</v>
      </c>
      <c r="BV54" s="12"/>
      <c r="BW54" s="12">
        <v>380100</v>
      </c>
      <c r="BX54" s="12"/>
      <c r="BY54" s="12"/>
      <c r="BZ54" s="12"/>
      <c r="CA54" s="12"/>
      <c r="CB54" s="12"/>
      <c r="CC54" s="12"/>
      <c r="CD54" s="12"/>
      <c r="CE54" s="12"/>
      <c r="CF54" s="12"/>
      <c r="CG54" s="19">
        <v>380100</v>
      </c>
      <c r="CH54" s="12"/>
      <c r="CI54" s="12">
        <v>380100</v>
      </c>
      <c r="CJ54" s="12"/>
      <c r="CK54" s="12"/>
      <c r="CL54" s="12"/>
      <c r="CM54" s="12"/>
      <c r="CN54" s="13">
        <v>370600</v>
      </c>
      <c r="CO54" s="7"/>
      <c r="CP54" s="6"/>
    </row>
    <row r="55" spans="1:94" ht="94.5" x14ac:dyDescent="0.25">
      <c r="A55" s="6"/>
      <c r="B55" s="17"/>
      <c r="C55" s="17" t="s">
        <v>94</v>
      </c>
      <c r="D55" s="7"/>
      <c r="E55" s="17" t="s">
        <v>104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17" t="s">
        <v>69</v>
      </c>
      <c r="U55" s="7"/>
      <c r="V55" s="8"/>
      <c r="W55" s="8"/>
      <c r="X55" s="8"/>
      <c r="Y55" s="8"/>
      <c r="Z55" s="18" t="s">
        <v>68</v>
      </c>
      <c r="AA55" s="12">
        <v>212430</v>
      </c>
      <c r="AB55" s="12"/>
      <c r="AC55" s="12"/>
      <c r="AD55" s="12">
        <v>212430</v>
      </c>
      <c r="AE55" s="12">
        <v>212430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9">
        <v>212430</v>
      </c>
      <c r="AS55" s="12"/>
      <c r="AT55" s="12">
        <v>212430</v>
      </c>
      <c r="AU55" s="12"/>
      <c r="AV55" s="12"/>
      <c r="AW55" s="12"/>
      <c r="AX55" s="12">
        <v>221930</v>
      </c>
      <c r="AY55" s="12"/>
      <c r="AZ55" s="12"/>
      <c r="BA55" s="12">
        <v>221930</v>
      </c>
      <c r="BB55" s="12">
        <v>221930</v>
      </c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9">
        <v>221930</v>
      </c>
      <c r="BP55" s="12"/>
      <c r="BQ55" s="12">
        <v>221930</v>
      </c>
      <c r="BR55" s="12"/>
      <c r="BS55" s="12"/>
      <c r="BT55" s="12"/>
      <c r="BU55" s="12">
        <v>221930</v>
      </c>
      <c r="BV55" s="12"/>
      <c r="BW55" s="12">
        <v>221930</v>
      </c>
      <c r="BX55" s="12"/>
      <c r="BY55" s="12"/>
      <c r="BZ55" s="12"/>
      <c r="CA55" s="12"/>
      <c r="CB55" s="12"/>
      <c r="CC55" s="12"/>
      <c r="CD55" s="12"/>
      <c r="CE55" s="12"/>
      <c r="CF55" s="12"/>
      <c r="CG55" s="19">
        <v>221930</v>
      </c>
      <c r="CH55" s="12"/>
      <c r="CI55" s="12">
        <v>221930</v>
      </c>
      <c r="CJ55" s="12"/>
      <c r="CK55" s="12"/>
      <c r="CL55" s="12"/>
      <c r="CM55" s="12"/>
      <c r="CN55" s="13">
        <v>212430</v>
      </c>
      <c r="CO55" s="7"/>
      <c r="CP55" s="6"/>
    </row>
    <row r="56" spans="1:94" ht="47.25" x14ac:dyDescent="0.25">
      <c r="A56" s="6"/>
      <c r="B56" s="17"/>
      <c r="C56" s="17" t="s">
        <v>94</v>
      </c>
      <c r="D56" s="7"/>
      <c r="E56" s="17" t="s">
        <v>104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7" t="s">
        <v>71</v>
      </c>
      <c r="U56" s="7"/>
      <c r="V56" s="8"/>
      <c r="W56" s="8"/>
      <c r="X56" s="8"/>
      <c r="Y56" s="8"/>
      <c r="Z56" s="18" t="s">
        <v>70</v>
      </c>
      <c r="AA56" s="12">
        <v>158170</v>
      </c>
      <c r="AB56" s="12"/>
      <c r="AC56" s="12"/>
      <c r="AD56" s="12">
        <v>158170</v>
      </c>
      <c r="AE56" s="12">
        <v>158170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9">
        <v>158170</v>
      </c>
      <c r="AS56" s="12"/>
      <c r="AT56" s="12">
        <v>158170</v>
      </c>
      <c r="AU56" s="12"/>
      <c r="AV56" s="12"/>
      <c r="AW56" s="12"/>
      <c r="AX56" s="12">
        <v>158170</v>
      </c>
      <c r="AY56" s="12"/>
      <c r="AZ56" s="12"/>
      <c r="BA56" s="12">
        <v>158170</v>
      </c>
      <c r="BB56" s="12">
        <v>158170</v>
      </c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9">
        <v>158170</v>
      </c>
      <c r="BP56" s="12"/>
      <c r="BQ56" s="12">
        <v>158170</v>
      </c>
      <c r="BR56" s="12"/>
      <c r="BS56" s="12"/>
      <c r="BT56" s="12"/>
      <c r="BU56" s="12">
        <v>158170</v>
      </c>
      <c r="BV56" s="12"/>
      <c r="BW56" s="12">
        <v>158170</v>
      </c>
      <c r="BX56" s="12"/>
      <c r="BY56" s="12"/>
      <c r="BZ56" s="12"/>
      <c r="CA56" s="12"/>
      <c r="CB56" s="12"/>
      <c r="CC56" s="12"/>
      <c r="CD56" s="12"/>
      <c r="CE56" s="12"/>
      <c r="CF56" s="12"/>
      <c r="CG56" s="19">
        <v>158170</v>
      </c>
      <c r="CH56" s="12"/>
      <c r="CI56" s="12">
        <v>158170</v>
      </c>
      <c r="CJ56" s="12"/>
      <c r="CK56" s="12"/>
      <c r="CL56" s="12"/>
      <c r="CM56" s="12"/>
      <c r="CN56" s="13">
        <v>158170</v>
      </c>
      <c r="CO56" s="7"/>
      <c r="CP56" s="6"/>
    </row>
    <row r="57" spans="1:94" ht="31.5" x14ac:dyDescent="0.25">
      <c r="A57" s="6"/>
      <c r="B57" s="17"/>
      <c r="C57" s="17" t="s">
        <v>94</v>
      </c>
      <c r="D57" s="7"/>
      <c r="E57" s="17" t="s">
        <v>106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17"/>
      <c r="U57" s="7"/>
      <c r="V57" s="8"/>
      <c r="W57" s="8"/>
      <c r="X57" s="8"/>
      <c r="Y57" s="8"/>
      <c r="Z57" s="18" t="s">
        <v>105</v>
      </c>
      <c r="AA57" s="12">
        <v>14900</v>
      </c>
      <c r="AB57" s="12"/>
      <c r="AC57" s="12"/>
      <c r="AD57" s="12">
        <v>14900</v>
      </c>
      <c r="AE57" s="12">
        <v>14900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9">
        <v>14900</v>
      </c>
      <c r="AS57" s="12"/>
      <c r="AT57" s="12">
        <v>14900</v>
      </c>
      <c r="AU57" s="12"/>
      <c r="AV57" s="12"/>
      <c r="AW57" s="12"/>
      <c r="AX57" s="12">
        <v>14900</v>
      </c>
      <c r="AY57" s="12"/>
      <c r="AZ57" s="12"/>
      <c r="BA57" s="12">
        <v>14900</v>
      </c>
      <c r="BB57" s="12">
        <v>14900</v>
      </c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9">
        <v>14900</v>
      </c>
      <c r="BP57" s="12"/>
      <c r="BQ57" s="12">
        <v>14900</v>
      </c>
      <c r="BR57" s="12"/>
      <c r="BS57" s="12"/>
      <c r="BT57" s="12"/>
      <c r="BU57" s="12">
        <v>14900</v>
      </c>
      <c r="BV57" s="12"/>
      <c r="BW57" s="12">
        <v>14900</v>
      </c>
      <c r="BX57" s="12"/>
      <c r="BY57" s="12"/>
      <c r="BZ57" s="12"/>
      <c r="CA57" s="12"/>
      <c r="CB57" s="12"/>
      <c r="CC57" s="12"/>
      <c r="CD57" s="12"/>
      <c r="CE57" s="12"/>
      <c r="CF57" s="12"/>
      <c r="CG57" s="19">
        <v>14900</v>
      </c>
      <c r="CH57" s="12"/>
      <c r="CI57" s="12">
        <v>14900</v>
      </c>
      <c r="CJ57" s="12"/>
      <c r="CK57" s="12"/>
      <c r="CL57" s="12"/>
      <c r="CM57" s="12"/>
      <c r="CN57" s="13">
        <v>14900</v>
      </c>
      <c r="CO57" s="7"/>
      <c r="CP57" s="6"/>
    </row>
    <row r="58" spans="1:94" ht="47.25" x14ac:dyDescent="0.25">
      <c r="A58" s="6"/>
      <c r="B58" s="17"/>
      <c r="C58" s="17" t="s">
        <v>94</v>
      </c>
      <c r="D58" s="7"/>
      <c r="E58" s="17" t="s">
        <v>106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7" t="s">
        <v>71</v>
      </c>
      <c r="U58" s="7"/>
      <c r="V58" s="8"/>
      <c r="W58" s="8"/>
      <c r="X58" s="8"/>
      <c r="Y58" s="8"/>
      <c r="Z58" s="18" t="s">
        <v>70</v>
      </c>
      <c r="AA58" s="12">
        <v>14900</v>
      </c>
      <c r="AB58" s="12"/>
      <c r="AC58" s="12"/>
      <c r="AD58" s="12">
        <v>14900</v>
      </c>
      <c r="AE58" s="12">
        <v>14900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9">
        <v>14900</v>
      </c>
      <c r="AS58" s="12"/>
      <c r="AT58" s="12">
        <v>14900</v>
      </c>
      <c r="AU58" s="12"/>
      <c r="AV58" s="12"/>
      <c r="AW58" s="12"/>
      <c r="AX58" s="12">
        <v>14900</v>
      </c>
      <c r="AY58" s="12"/>
      <c r="AZ58" s="12"/>
      <c r="BA58" s="12">
        <v>14900</v>
      </c>
      <c r="BB58" s="12">
        <v>14900</v>
      </c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9">
        <v>14900</v>
      </c>
      <c r="BP58" s="12"/>
      <c r="BQ58" s="12">
        <v>14900</v>
      </c>
      <c r="BR58" s="12"/>
      <c r="BS58" s="12"/>
      <c r="BT58" s="12"/>
      <c r="BU58" s="12">
        <v>14900</v>
      </c>
      <c r="BV58" s="12"/>
      <c r="BW58" s="12">
        <v>14900</v>
      </c>
      <c r="BX58" s="12"/>
      <c r="BY58" s="12"/>
      <c r="BZ58" s="12"/>
      <c r="CA58" s="12"/>
      <c r="CB58" s="12"/>
      <c r="CC58" s="12"/>
      <c r="CD58" s="12"/>
      <c r="CE58" s="12"/>
      <c r="CF58" s="12"/>
      <c r="CG58" s="19">
        <v>14900</v>
      </c>
      <c r="CH58" s="12"/>
      <c r="CI58" s="12">
        <v>14900</v>
      </c>
      <c r="CJ58" s="12"/>
      <c r="CK58" s="12"/>
      <c r="CL58" s="12"/>
      <c r="CM58" s="12"/>
      <c r="CN58" s="13">
        <v>14900</v>
      </c>
      <c r="CO58" s="7"/>
      <c r="CP58" s="6"/>
    </row>
    <row r="59" spans="1:94" ht="47.25" x14ac:dyDescent="0.25">
      <c r="A59" s="6"/>
      <c r="B59" s="17"/>
      <c r="C59" s="17" t="s">
        <v>94</v>
      </c>
      <c r="D59" s="7"/>
      <c r="E59" s="17" t="s">
        <v>108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7"/>
      <c r="U59" s="7"/>
      <c r="V59" s="8"/>
      <c r="W59" s="8"/>
      <c r="X59" s="8"/>
      <c r="Y59" s="8"/>
      <c r="Z59" s="18" t="s">
        <v>107</v>
      </c>
      <c r="AA59" s="12">
        <v>79300</v>
      </c>
      <c r="AB59" s="12"/>
      <c r="AC59" s="12"/>
      <c r="AD59" s="12">
        <v>79300</v>
      </c>
      <c r="AE59" s="12">
        <v>79300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9">
        <v>79300</v>
      </c>
      <c r="AS59" s="12"/>
      <c r="AT59" s="12">
        <v>79300</v>
      </c>
      <c r="AU59" s="12"/>
      <c r="AV59" s="12"/>
      <c r="AW59" s="12"/>
      <c r="AX59" s="12">
        <v>81400</v>
      </c>
      <c r="AY59" s="12"/>
      <c r="AZ59" s="12"/>
      <c r="BA59" s="12">
        <v>81400</v>
      </c>
      <c r="BB59" s="12">
        <v>81400</v>
      </c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9">
        <v>81400</v>
      </c>
      <c r="BP59" s="12"/>
      <c r="BQ59" s="12">
        <v>81400</v>
      </c>
      <c r="BR59" s="12"/>
      <c r="BS59" s="12"/>
      <c r="BT59" s="12"/>
      <c r="BU59" s="12">
        <v>81400</v>
      </c>
      <c r="BV59" s="12"/>
      <c r="BW59" s="12">
        <v>81400</v>
      </c>
      <c r="BX59" s="12"/>
      <c r="BY59" s="12"/>
      <c r="BZ59" s="12"/>
      <c r="CA59" s="12"/>
      <c r="CB59" s="12"/>
      <c r="CC59" s="12"/>
      <c r="CD59" s="12"/>
      <c r="CE59" s="12"/>
      <c r="CF59" s="12"/>
      <c r="CG59" s="19">
        <v>81400</v>
      </c>
      <c r="CH59" s="12"/>
      <c r="CI59" s="12">
        <v>81400</v>
      </c>
      <c r="CJ59" s="12"/>
      <c r="CK59" s="12"/>
      <c r="CL59" s="12"/>
      <c r="CM59" s="12"/>
      <c r="CN59" s="13">
        <v>79300</v>
      </c>
      <c r="CO59" s="7"/>
      <c r="CP59" s="6"/>
    </row>
    <row r="60" spans="1:94" ht="94.5" x14ac:dyDescent="0.25">
      <c r="A60" s="6"/>
      <c r="B60" s="17"/>
      <c r="C60" s="17" t="s">
        <v>94</v>
      </c>
      <c r="D60" s="7"/>
      <c r="E60" s="17" t="s">
        <v>108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7" t="s">
        <v>69</v>
      </c>
      <c r="U60" s="7"/>
      <c r="V60" s="8"/>
      <c r="W60" s="8"/>
      <c r="X60" s="8"/>
      <c r="Y60" s="8"/>
      <c r="Z60" s="18" t="s">
        <v>68</v>
      </c>
      <c r="AA60" s="12">
        <v>79300</v>
      </c>
      <c r="AB60" s="12"/>
      <c r="AC60" s="12"/>
      <c r="AD60" s="12">
        <v>79300</v>
      </c>
      <c r="AE60" s="12">
        <v>79300</v>
      </c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9">
        <v>79300</v>
      </c>
      <c r="AS60" s="12"/>
      <c r="AT60" s="12">
        <v>79300</v>
      </c>
      <c r="AU60" s="12"/>
      <c r="AV60" s="12"/>
      <c r="AW60" s="12"/>
      <c r="AX60" s="12">
        <v>81400</v>
      </c>
      <c r="AY60" s="12"/>
      <c r="AZ60" s="12"/>
      <c r="BA60" s="12">
        <v>81400</v>
      </c>
      <c r="BB60" s="12">
        <v>81400</v>
      </c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9">
        <v>81400</v>
      </c>
      <c r="BP60" s="12"/>
      <c r="BQ60" s="12">
        <v>81400</v>
      </c>
      <c r="BR60" s="12"/>
      <c r="BS60" s="12"/>
      <c r="BT60" s="12"/>
      <c r="BU60" s="12">
        <v>81400</v>
      </c>
      <c r="BV60" s="12"/>
      <c r="BW60" s="12">
        <v>81400</v>
      </c>
      <c r="BX60" s="12"/>
      <c r="BY60" s="12"/>
      <c r="BZ60" s="12"/>
      <c r="CA60" s="12"/>
      <c r="CB60" s="12"/>
      <c r="CC60" s="12"/>
      <c r="CD60" s="12"/>
      <c r="CE60" s="12"/>
      <c r="CF60" s="12"/>
      <c r="CG60" s="19">
        <v>81400</v>
      </c>
      <c r="CH60" s="12"/>
      <c r="CI60" s="12">
        <v>81400</v>
      </c>
      <c r="CJ60" s="12"/>
      <c r="CK60" s="12"/>
      <c r="CL60" s="12"/>
      <c r="CM60" s="12"/>
      <c r="CN60" s="13">
        <v>79300</v>
      </c>
      <c r="CO60" s="7"/>
      <c r="CP60" s="6"/>
    </row>
    <row r="61" spans="1:94" ht="47.25" x14ac:dyDescent="0.25">
      <c r="A61" s="6"/>
      <c r="B61" s="17"/>
      <c r="C61" s="17" t="s">
        <v>94</v>
      </c>
      <c r="D61" s="7"/>
      <c r="E61" s="17" t="s">
        <v>110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17"/>
      <c r="U61" s="7"/>
      <c r="V61" s="8"/>
      <c r="W61" s="8"/>
      <c r="X61" s="8"/>
      <c r="Y61" s="8"/>
      <c r="Z61" s="18" t="s">
        <v>109</v>
      </c>
      <c r="AA61" s="12">
        <v>1474700</v>
      </c>
      <c r="AB61" s="12"/>
      <c r="AC61" s="12"/>
      <c r="AD61" s="12">
        <v>1474700</v>
      </c>
      <c r="AE61" s="12">
        <v>1474700</v>
      </c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9">
        <v>1474700</v>
      </c>
      <c r="AS61" s="12"/>
      <c r="AT61" s="12">
        <v>1474700</v>
      </c>
      <c r="AU61" s="12"/>
      <c r="AV61" s="12"/>
      <c r="AW61" s="12"/>
      <c r="AX61" s="12">
        <v>1513600</v>
      </c>
      <c r="AY61" s="12"/>
      <c r="AZ61" s="12"/>
      <c r="BA61" s="12">
        <v>1513600</v>
      </c>
      <c r="BB61" s="12">
        <v>1513600</v>
      </c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9">
        <v>1513600</v>
      </c>
      <c r="BP61" s="12"/>
      <c r="BQ61" s="12">
        <v>1513600</v>
      </c>
      <c r="BR61" s="12"/>
      <c r="BS61" s="12"/>
      <c r="BT61" s="12"/>
      <c r="BU61" s="12">
        <v>1513600</v>
      </c>
      <c r="BV61" s="12"/>
      <c r="BW61" s="12">
        <v>1513600</v>
      </c>
      <c r="BX61" s="12"/>
      <c r="BY61" s="12"/>
      <c r="BZ61" s="12"/>
      <c r="CA61" s="12"/>
      <c r="CB61" s="12"/>
      <c r="CC61" s="12"/>
      <c r="CD61" s="12"/>
      <c r="CE61" s="12"/>
      <c r="CF61" s="12"/>
      <c r="CG61" s="19">
        <v>1513600</v>
      </c>
      <c r="CH61" s="12"/>
      <c r="CI61" s="12">
        <v>1513600</v>
      </c>
      <c r="CJ61" s="12"/>
      <c r="CK61" s="12"/>
      <c r="CL61" s="12"/>
      <c r="CM61" s="12"/>
      <c r="CN61" s="13">
        <v>1474700</v>
      </c>
      <c r="CO61" s="7"/>
      <c r="CP61" s="6"/>
    </row>
    <row r="62" spans="1:94" ht="94.5" x14ac:dyDescent="0.25">
      <c r="A62" s="6"/>
      <c r="B62" s="17"/>
      <c r="C62" s="17" t="s">
        <v>94</v>
      </c>
      <c r="D62" s="7"/>
      <c r="E62" s="17" t="s">
        <v>110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7" t="s">
        <v>69</v>
      </c>
      <c r="U62" s="7"/>
      <c r="V62" s="8"/>
      <c r="W62" s="8"/>
      <c r="X62" s="8"/>
      <c r="Y62" s="8"/>
      <c r="Z62" s="18" t="s">
        <v>68</v>
      </c>
      <c r="AA62" s="12">
        <v>1380500</v>
      </c>
      <c r="AB62" s="12"/>
      <c r="AC62" s="12"/>
      <c r="AD62" s="12">
        <v>1380500</v>
      </c>
      <c r="AE62" s="12">
        <v>1380500</v>
      </c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9">
        <v>1380500</v>
      </c>
      <c r="AS62" s="12"/>
      <c r="AT62" s="12">
        <v>1380500</v>
      </c>
      <c r="AU62" s="12"/>
      <c r="AV62" s="12"/>
      <c r="AW62" s="12"/>
      <c r="AX62" s="12">
        <v>1419400</v>
      </c>
      <c r="AY62" s="12"/>
      <c r="AZ62" s="12"/>
      <c r="BA62" s="12">
        <v>1419400</v>
      </c>
      <c r="BB62" s="12">
        <v>1419400</v>
      </c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9">
        <v>1419400</v>
      </c>
      <c r="BP62" s="12"/>
      <c r="BQ62" s="12">
        <v>1419400</v>
      </c>
      <c r="BR62" s="12"/>
      <c r="BS62" s="12"/>
      <c r="BT62" s="12"/>
      <c r="BU62" s="12">
        <v>1419400</v>
      </c>
      <c r="BV62" s="12"/>
      <c r="BW62" s="12">
        <v>1419400</v>
      </c>
      <c r="BX62" s="12"/>
      <c r="BY62" s="12"/>
      <c r="BZ62" s="12"/>
      <c r="CA62" s="12"/>
      <c r="CB62" s="12"/>
      <c r="CC62" s="12"/>
      <c r="CD62" s="12"/>
      <c r="CE62" s="12"/>
      <c r="CF62" s="12"/>
      <c r="CG62" s="19">
        <v>1419400</v>
      </c>
      <c r="CH62" s="12"/>
      <c r="CI62" s="12">
        <v>1419400</v>
      </c>
      <c r="CJ62" s="12"/>
      <c r="CK62" s="12"/>
      <c r="CL62" s="12"/>
      <c r="CM62" s="12"/>
      <c r="CN62" s="13">
        <v>1380500</v>
      </c>
      <c r="CO62" s="7"/>
      <c r="CP62" s="6"/>
    </row>
    <row r="63" spans="1:94" ht="47.25" x14ac:dyDescent="0.25">
      <c r="A63" s="6"/>
      <c r="B63" s="17"/>
      <c r="C63" s="17" t="s">
        <v>94</v>
      </c>
      <c r="D63" s="7"/>
      <c r="E63" s="17" t="s">
        <v>110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7" t="s">
        <v>71</v>
      </c>
      <c r="U63" s="7"/>
      <c r="V63" s="8"/>
      <c r="W63" s="8"/>
      <c r="X63" s="8"/>
      <c r="Y63" s="8"/>
      <c r="Z63" s="18" t="s">
        <v>70</v>
      </c>
      <c r="AA63" s="12">
        <v>94200</v>
      </c>
      <c r="AB63" s="12"/>
      <c r="AC63" s="12"/>
      <c r="AD63" s="12">
        <v>94200</v>
      </c>
      <c r="AE63" s="12">
        <v>94200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9">
        <v>94200</v>
      </c>
      <c r="AS63" s="12"/>
      <c r="AT63" s="12">
        <v>94200</v>
      </c>
      <c r="AU63" s="12"/>
      <c r="AV63" s="12"/>
      <c r="AW63" s="12"/>
      <c r="AX63" s="12">
        <v>94200</v>
      </c>
      <c r="AY63" s="12"/>
      <c r="AZ63" s="12"/>
      <c r="BA63" s="12">
        <v>94200</v>
      </c>
      <c r="BB63" s="12">
        <v>94200</v>
      </c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9">
        <v>94200</v>
      </c>
      <c r="BP63" s="12"/>
      <c r="BQ63" s="12">
        <v>94200</v>
      </c>
      <c r="BR63" s="12"/>
      <c r="BS63" s="12"/>
      <c r="BT63" s="12"/>
      <c r="BU63" s="12">
        <v>94200</v>
      </c>
      <c r="BV63" s="12"/>
      <c r="BW63" s="12">
        <v>94200</v>
      </c>
      <c r="BX63" s="12"/>
      <c r="BY63" s="12"/>
      <c r="BZ63" s="12"/>
      <c r="CA63" s="12"/>
      <c r="CB63" s="12"/>
      <c r="CC63" s="12"/>
      <c r="CD63" s="12"/>
      <c r="CE63" s="12"/>
      <c r="CF63" s="12"/>
      <c r="CG63" s="19">
        <v>94200</v>
      </c>
      <c r="CH63" s="12"/>
      <c r="CI63" s="12">
        <v>94200</v>
      </c>
      <c r="CJ63" s="12"/>
      <c r="CK63" s="12"/>
      <c r="CL63" s="12"/>
      <c r="CM63" s="12"/>
      <c r="CN63" s="13">
        <v>94200</v>
      </c>
      <c r="CO63" s="7"/>
      <c r="CP63" s="6"/>
    </row>
    <row r="64" spans="1:94" ht="15.75" x14ac:dyDescent="0.25">
      <c r="A64" s="6"/>
      <c r="B64" s="14"/>
      <c r="C64" s="14" t="s">
        <v>111</v>
      </c>
      <c r="D64" s="7"/>
      <c r="E64" s="1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4"/>
      <c r="U64" s="7"/>
      <c r="V64" s="8"/>
      <c r="W64" s="8"/>
      <c r="X64" s="8"/>
      <c r="Y64" s="8"/>
      <c r="Z64" s="15" t="s">
        <v>112</v>
      </c>
      <c r="AA64" s="12">
        <v>35500</v>
      </c>
      <c r="AB64" s="12">
        <v>35500</v>
      </c>
      <c r="AC64" s="12">
        <v>35500</v>
      </c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6">
        <v>35500</v>
      </c>
      <c r="AS64" s="12">
        <v>35500</v>
      </c>
      <c r="AT64" s="12"/>
      <c r="AU64" s="12"/>
      <c r="AV64" s="12"/>
      <c r="AW64" s="12"/>
      <c r="AX64" s="12">
        <v>1700</v>
      </c>
      <c r="AY64" s="12">
        <v>1700</v>
      </c>
      <c r="AZ64" s="12">
        <v>1700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6">
        <v>1700</v>
      </c>
      <c r="BP64" s="12">
        <v>1700</v>
      </c>
      <c r="BQ64" s="12"/>
      <c r="BR64" s="12"/>
      <c r="BS64" s="12"/>
      <c r="BT64" s="12"/>
      <c r="BU64" s="12">
        <v>1800</v>
      </c>
      <c r="BV64" s="12">
        <v>1800</v>
      </c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6">
        <v>1800</v>
      </c>
      <c r="CH64" s="12">
        <v>1800</v>
      </c>
      <c r="CI64" s="12"/>
      <c r="CJ64" s="12"/>
      <c r="CK64" s="12"/>
      <c r="CL64" s="12"/>
      <c r="CM64" s="12"/>
      <c r="CN64" s="13">
        <v>35500</v>
      </c>
      <c r="CO64" s="7"/>
      <c r="CP64" s="6"/>
    </row>
    <row r="65" spans="1:94" ht="78.75" x14ac:dyDescent="0.25">
      <c r="A65" s="6"/>
      <c r="B65" s="17"/>
      <c r="C65" s="17" t="s">
        <v>111</v>
      </c>
      <c r="D65" s="7"/>
      <c r="E65" s="17" t="s">
        <v>87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7"/>
      <c r="U65" s="7"/>
      <c r="V65" s="8"/>
      <c r="W65" s="8"/>
      <c r="X65" s="8"/>
      <c r="Y65" s="8"/>
      <c r="Z65" s="18" t="s">
        <v>86</v>
      </c>
      <c r="AA65" s="12">
        <v>35500</v>
      </c>
      <c r="AB65" s="12">
        <v>35500</v>
      </c>
      <c r="AC65" s="12">
        <v>35500</v>
      </c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9">
        <v>35500</v>
      </c>
      <c r="AS65" s="12">
        <v>35500</v>
      </c>
      <c r="AT65" s="12"/>
      <c r="AU65" s="12"/>
      <c r="AV65" s="12"/>
      <c r="AW65" s="12"/>
      <c r="AX65" s="12">
        <v>1700</v>
      </c>
      <c r="AY65" s="12">
        <v>1700</v>
      </c>
      <c r="AZ65" s="12">
        <v>1700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9">
        <v>1700</v>
      </c>
      <c r="BP65" s="12">
        <v>1700</v>
      </c>
      <c r="BQ65" s="12"/>
      <c r="BR65" s="12"/>
      <c r="BS65" s="12"/>
      <c r="BT65" s="12"/>
      <c r="BU65" s="12">
        <v>1800</v>
      </c>
      <c r="BV65" s="12">
        <v>1800</v>
      </c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9">
        <v>1800</v>
      </c>
      <c r="CH65" s="12">
        <v>1800</v>
      </c>
      <c r="CI65" s="12"/>
      <c r="CJ65" s="12"/>
      <c r="CK65" s="12"/>
      <c r="CL65" s="12"/>
      <c r="CM65" s="12"/>
      <c r="CN65" s="13">
        <v>35500</v>
      </c>
      <c r="CO65" s="7"/>
      <c r="CP65" s="6"/>
    </row>
    <row r="66" spans="1:94" ht="126" x14ac:dyDescent="0.25">
      <c r="A66" s="6"/>
      <c r="B66" s="17"/>
      <c r="C66" s="17" t="s">
        <v>111</v>
      </c>
      <c r="D66" s="7"/>
      <c r="E66" s="17" t="s">
        <v>89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7"/>
      <c r="U66" s="7"/>
      <c r="V66" s="8"/>
      <c r="W66" s="8"/>
      <c r="X66" s="8"/>
      <c r="Y66" s="8"/>
      <c r="Z66" s="18" t="s">
        <v>88</v>
      </c>
      <c r="AA66" s="12">
        <v>35500</v>
      </c>
      <c r="AB66" s="12">
        <v>35500</v>
      </c>
      <c r="AC66" s="12">
        <v>35500</v>
      </c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9">
        <v>35500</v>
      </c>
      <c r="AS66" s="12">
        <v>35500</v>
      </c>
      <c r="AT66" s="12"/>
      <c r="AU66" s="12"/>
      <c r="AV66" s="12"/>
      <c r="AW66" s="12"/>
      <c r="AX66" s="12">
        <v>1700</v>
      </c>
      <c r="AY66" s="12">
        <v>1700</v>
      </c>
      <c r="AZ66" s="12">
        <v>1700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9">
        <v>1700</v>
      </c>
      <c r="BP66" s="12">
        <v>1700</v>
      </c>
      <c r="BQ66" s="12"/>
      <c r="BR66" s="12"/>
      <c r="BS66" s="12"/>
      <c r="BT66" s="12"/>
      <c r="BU66" s="12">
        <v>1800</v>
      </c>
      <c r="BV66" s="12">
        <v>1800</v>
      </c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9">
        <v>1800</v>
      </c>
      <c r="CH66" s="12">
        <v>1800</v>
      </c>
      <c r="CI66" s="12"/>
      <c r="CJ66" s="12"/>
      <c r="CK66" s="12"/>
      <c r="CL66" s="12"/>
      <c r="CM66" s="12"/>
      <c r="CN66" s="13">
        <v>35500</v>
      </c>
      <c r="CO66" s="7"/>
      <c r="CP66" s="6"/>
    </row>
    <row r="67" spans="1:94" ht="47.25" x14ac:dyDescent="0.25">
      <c r="A67" s="6"/>
      <c r="B67" s="17"/>
      <c r="C67" s="17" t="s">
        <v>111</v>
      </c>
      <c r="D67" s="7"/>
      <c r="E67" s="17" t="s">
        <v>91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7"/>
      <c r="U67" s="7"/>
      <c r="V67" s="8"/>
      <c r="W67" s="8"/>
      <c r="X67" s="8"/>
      <c r="Y67" s="8"/>
      <c r="Z67" s="18" t="s">
        <v>90</v>
      </c>
      <c r="AA67" s="12">
        <v>35500</v>
      </c>
      <c r="AB67" s="12">
        <v>35500</v>
      </c>
      <c r="AC67" s="12">
        <v>35500</v>
      </c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9">
        <v>35500</v>
      </c>
      <c r="AS67" s="12">
        <v>35500</v>
      </c>
      <c r="AT67" s="12"/>
      <c r="AU67" s="12"/>
      <c r="AV67" s="12"/>
      <c r="AW67" s="12"/>
      <c r="AX67" s="12">
        <v>1700</v>
      </c>
      <c r="AY67" s="12">
        <v>1700</v>
      </c>
      <c r="AZ67" s="12">
        <v>1700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9">
        <v>1700</v>
      </c>
      <c r="BP67" s="12">
        <v>1700</v>
      </c>
      <c r="BQ67" s="12"/>
      <c r="BR67" s="12"/>
      <c r="BS67" s="12"/>
      <c r="BT67" s="12"/>
      <c r="BU67" s="12">
        <v>1800</v>
      </c>
      <c r="BV67" s="12">
        <v>1800</v>
      </c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9">
        <v>1800</v>
      </c>
      <c r="CH67" s="12">
        <v>1800</v>
      </c>
      <c r="CI67" s="12"/>
      <c r="CJ67" s="12"/>
      <c r="CK67" s="12"/>
      <c r="CL67" s="12"/>
      <c r="CM67" s="12"/>
      <c r="CN67" s="13">
        <v>35500</v>
      </c>
      <c r="CO67" s="7"/>
      <c r="CP67" s="6"/>
    </row>
    <row r="68" spans="1:94" ht="78.75" x14ac:dyDescent="0.25">
      <c r="A68" s="6"/>
      <c r="B68" s="17"/>
      <c r="C68" s="17" t="s">
        <v>111</v>
      </c>
      <c r="D68" s="7"/>
      <c r="E68" s="17" t="s">
        <v>114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7"/>
      <c r="U68" s="7"/>
      <c r="V68" s="8"/>
      <c r="W68" s="8"/>
      <c r="X68" s="8"/>
      <c r="Y68" s="8"/>
      <c r="Z68" s="18" t="s">
        <v>113</v>
      </c>
      <c r="AA68" s="12">
        <v>35500</v>
      </c>
      <c r="AB68" s="12">
        <v>35500</v>
      </c>
      <c r="AC68" s="12">
        <v>35500</v>
      </c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9">
        <v>35500</v>
      </c>
      <c r="AS68" s="12">
        <v>35500</v>
      </c>
      <c r="AT68" s="12"/>
      <c r="AU68" s="12"/>
      <c r="AV68" s="12"/>
      <c r="AW68" s="12"/>
      <c r="AX68" s="12">
        <v>1700</v>
      </c>
      <c r="AY68" s="12">
        <v>1700</v>
      </c>
      <c r="AZ68" s="12">
        <v>1700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9">
        <v>1700</v>
      </c>
      <c r="BP68" s="12">
        <v>1700</v>
      </c>
      <c r="BQ68" s="12"/>
      <c r="BR68" s="12"/>
      <c r="BS68" s="12"/>
      <c r="BT68" s="12"/>
      <c r="BU68" s="12">
        <v>1800</v>
      </c>
      <c r="BV68" s="12">
        <v>1800</v>
      </c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9">
        <v>1800</v>
      </c>
      <c r="CH68" s="12">
        <v>1800</v>
      </c>
      <c r="CI68" s="12"/>
      <c r="CJ68" s="12"/>
      <c r="CK68" s="12"/>
      <c r="CL68" s="12"/>
      <c r="CM68" s="12"/>
      <c r="CN68" s="13">
        <v>35500</v>
      </c>
      <c r="CO68" s="7"/>
      <c r="CP68" s="6"/>
    </row>
    <row r="69" spans="1:94" ht="47.25" x14ac:dyDescent="0.25">
      <c r="A69" s="6"/>
      <c r="B69" s="17"/>
      <c r="C69" s="17" t="s">
        <v>111</v>
      </c>
      <c r="D69" s="7"/>
      <c r="E69" s="17" t="s">
        <v>114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7" t="s">
        <v>71</v>
      </c>
      <c r="U69" s="7"/>
      <c r="V69" s="8"/>
      <c r="W69" s="8"/>
      <c r="X69" s="8"/>
      <c r="Y69" s="8"/>
      <c r="Z69" s="18" t="s">
        <v>70</v>
      </c>
      <c r="AA69" s="12">
        <v>35500</v>
      </c>
      <c r="AB69" s="12">
        <v>35500</v>
      </c>
      <c r="AC69" s="12">
        <v>35500</v>
      </c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9">
        <v>35500</v>
      </c>
      <c r="AS69" s="12">
        <v>35500</v>
      </c>
      <c r="AT69" s="12"/>
      <c r="AU69" s="12"/>
      <c r="AV69" s="12"/>
      <c r="AW69" s="12"/>
      <c r="AX69" s="12">
        <v>1700</v>
      </c>
      <c r="AY69" s="12">
        <v>1700</v>
      </c>
      <c r="AZ69" s="12">
        <v>1700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9">
        <v>1700</v>
      </c>
      <c r="BP69" s="12">
        <v>1700</v>
      </c>
      <c r="BQ69" s="12"/>
      <c r="BR69" s="12"/>
      <c r="BS69" s="12"/>
      <c r="BT69" s="12"/>
      <c r="BU69" s="12">
        <v>1800</v>
      </c>
      <c r="BV69" s="12">
        <v>1800</v>
      </c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9">
        <v>1800</v>
      </c>
      <c r="CH69" s="12">
        <v>1800</v>
      </c>
      <c r="CI69" s="12"/>
      <c r="CJ69" s="12"/>
      <c r="CK69" s="12"/>
      <c r="CL69" s="12"/>
      <c r="CM69" s="12"/>
      <c r="CN69" s="13">
        <v>35500</v>
      </c>
      <c r="CO69" s="7"/>
      <c r="CP69" s="6"/>
    </row>
    <row r="70" spans="1:94" ht="15.75" x14ac:dyDescent="0.25">
      <c r="A70" s="6"/>
      <c r="B70" s="14"/>
      <c r="C70" s="14" t="s">
        <v>115</v>
      </c>
      <c r="D70" s="7"/>
      <c r="E70" s="14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14"/>
      <c r="U70" s="7"/>
      <c r="V70" s="8"/>
      <c r="W70" s="8"/>
      <c r="X70" s="8"/>
      <c r="Y70" s="8"/>
      <c r="Z70" s="15" t="s">
        <v>116</v>
      </c>
      <c r="AA70" s="12">
        <v>6291891</v>
      </c>
      <c r="AB70" s="12">
        <v>1001800</v>
      </c>
      <c r="AC70" s="12">
        <v>1001800</v>
      </c>
      <c r="AD70" s="12"/>
      <c r="AE70" s="12"/>
      <c r="AF70" s="12">
        <v>5290091</v>
      </c>
      <c r="AG70" s="12">
        <v>5290091</v>
      </c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6">
        <v>6291891</v>
      </c>
      <c r="AS70" s="12">
        <v>1001800</v>
      </c>
      <c r="AT70" s="12"/>
      <c r="AU70" s="12">
        <v>5290091</v>
      </c>
      <c r="AV70" s="12"/>
      <c r="AW70" s="12"/>
      <c r="AX70" s="12">
        <v>6686071</v>
      </c>
      <c r="AY70" s="12">
        <v>1030000</v>
      </c>
      <c r="AZ70" s="12">
        <v>1030000</v>
      </c>
      <c r="BA70" s="12"/>
      <c r="BB70" s="12"/>
      <c r="BC70" s="12">
        <v>5656071</v>
      </c>
      <c r="BD70" s="12">
        <v>5656071</v>
      </c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6">
        <v>5160621</v>
      </c>
      <c r="BP70" s="12">
        <v>1030000</v>
      </c>
      <c r="BQ70" s="12"/>
      <c r="BR70" s="12">
        <v>5656071</v>
      </c>
      <c r="BS70" s="12"/>
      <c r="BT70" s="12"/>
      <c r="BU70" s="12">
        <v>6737591</v>
      </c>
      <c r="BV70" s="12">
        <v>1030000</v>
      </c>
      <c r="BW70" s="12"/>
      <c r="BX70" s="12">
        <v>5707591</v>
      </c>
      <c r="BY70" s="12"/>
      <c r="BZ70" s="12"/>
      <c r="CA70" s="12"/>
      <c r="CB70" s="12"/>
      <c r="CC70" s="12"/>
      <c r="CD70" s="12"/>
      <c r="CE70" s="12"/>
      <c r="CF70" s="12"/>
      <c r="CG70" s="16">
        <v>6737591</v>
      </c>
      <c r="CH70" s="12">
        <v>1030000</v>
      </c>
      <c r="CI70" s="12"/>
      <c r="CJ70" s="12">
        <v>5707591</v>
      </c>
      <c r="CK70" s="12"/>
      <c r="CL70" s="12"/>
      <c r="CM70" s="12"/>
      <c r="CN70" s="13">
        <v>6291891</v>
      </c>
      <c r="CO70" s="7"/>
      <c r="CP70" s="6"/>
    </row>
    <row r="71" spans="1:94" ht="78.75" x14ac:dyDescent="0.25">
      <c r="A71" s="6"/>
      <c r="B71" s="17"/>
      <c r="C71" s="17" t="s">
        <v>115</v>
      </c>
      <c r="D71" s="7"/>
      <c r="E71" s="17" t="s">
        <v>87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7"/>
      <c r="U71" s="7"/>
      <c r="V71" s="8"/>
      <c r="W71" s="8"/>
      <c r="X71" s="8"/>
      <c r="Y71" s="8"/>
      <c r="Z71" s="18" t="s">
        <v>86</v>
      </c>
      <c r="AA71" s="12">
        <v>1365096</v>
      </c>
      <c r="AB71" s="12">
        <v>1001800</v>
      </c>
      <c r="AC71" s="12">
        <v>1001800</v>
      </c>
      <c r="AD71" s="12"/>
      <c r="AE71" s="12"/>
      <c r="AF71" s="12">
        <v>363296</v>
      </c>
      <c r="AG71" s="12">
        <v>363296</v>
      </c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9">
        <v>1365096</v>
      </c>
      <c r="AS71" s="12">
        <v>1001800</v>
      </c>
      <c r="AT71" s="12"/>
      <c r="AU71" s="12">
        <v>363296</v>
      </c>
      <c r="AV71" s="12"/>
      <c r="AW71" s="12"/>
      <c r="AX71" s="12">
        <v>1393296</v>
      </c>
      <c r="AY71" s="12">
        <v>1030000</v>
      </c>
      <c r="AZ71" s="12">
        <v>1030000</v>
      </c>
      <c r="BA71" s="12"/>
      <c r="BB71" s="12"/>
      <c r="BC71" s="12">
        <v>363296</v>
      </c>
      <c r="BD71" s="12">
        <v>363296</v>
      </c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9">
        <v>1393296</v>
      </c>
      <c r="BP71" s="12">
        <v>1030000</v>
      </c>
      <c r="BQ71" s="12"/>
      <c r="BR71" s="12">
        <v>363296</v>
      </c>
      <c r="BS71" s="12"/>
      <c r="BT71" s="12"/>
      <c r="BU71" s="12">
        <v>1393296</v>
      </c>
      <c r="BV71" s="12">
        <v>1030000</v>
      </c>
      <c r="BW71" s="12"/>
      <c r="BX71" s="12">
        <v>363296</v>
      </c>
      <c r="BY71" s="12"/>
      <c r="BZ71" s="12"/>
      <c r="CA71" s="12"/>
      <c r="CB71" s="12"/>
      <c r="CC71" s="12"/>
      <c r="CD71" s="12"/>
      <c r="CE71" s="12"/>
      <c r="CF71" s="12"/>
      <c r="CG71" s="19">
        <v>1393296</v>
      </c>
      <c r="CH71" s="12">
        <v>1030000</v>
      </c>
      <c r="CI71" s="12"/>
      <c r="CJ71" s="12">
        <v>363296</v>
      </c>
      <c r="CK71" s="12"/>
      <c r="CL71" s="12"/>
      <c r="CM71" s="12"/>
      <c r="CN71" s="13">
        <v>1365096</v>
      </c>
      <c r="CO71" s="7"/>
      <c r="CP71" s="6"/>
    </row>
    <row r="72" spans="1:94" ht="126" x14ac:dyDescent="0.25">
      <c r="A72" s="6"/>
      <c r="B72" s="17"/>
      <c r="C72" s="17" t="s">
        <v>115</v>
      </c>
      <c r="D72" s="7"/>
      <c r="E72" s="17" t="s">
        <v>118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17"/>
      <c r="U72" s="7"/>
      <c r="V72" s="8"/>
      <c r="W72" s="8"/>
      <c r="X72" s="8"/>
      <c r="Y72" s="8"/>
      <c r="Z72" s="18" t="s">
        <v>117</v>
      </c>
      <c r="AA72" s="12">
        <v>290000</v>
      </c>
      <c r="AB72" s="12"/>
      <c r="AC72" s="12"/>
      <c r="AD72" s="12"/>
      <c r="AE72" s="12"/>
      <c r="AF72" s="12">
        <v>290000</v>
      </c>
      <c r="AG72" s="12">
        <v>290000</v>
      </c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9">
        <v>290000</v>
      </c>
      <c r="AS72" s="12"/>
      <c r="AT72" s="12"/>
      <c r="AU72" s="12">
        <v>290000</v>
      </c>
      <c r="AV72" s="12"/>
      <c r="AW72" s="12"/>
      <c r="AX72" s="12">
        <v>290000</v>
      </c>
      <c r="AY72" s="12"/>
      <c r="AZ72" s="12"/>
      <c r="BA72" s="12"/>
      <c r="BB72" s="12"/>
      <c r="BC72" s="12">
        <v>290000</v>
      </c>
      <c r="BD72" s="12">
        <v>290000</v>
      </c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9">
        <v>290000</v>
      </c>
      <c r="BP72" s="12"/>
      <c r="BQ72" s="12"/>
      <c r="BR72" s="12">
        <v>290000</v>
      </c>
      <c r="BS72" s="12"/>
      <c r="BT72" s="12"/>
      <c r="BU72" s="12">
        <v>290000</v>
      </c>
      <c r="BV72" s="12"/>
      <c r="BW72" s="12"/>
      <c r="BX72" s="12">
        <v>290000</v>
      </c>
      <c r="BY72" s="12"/>
      <c r="BZ72" s="12"/>
      <c r="CA72" s="12"/>
      <c r="CB72" s="12"/>
      <c r="CC72" s="12"/>
      <c r="CD72" s="12"/>
      <c r="CE72" s="12"/>
      <c r="CF72" s="12"/>
      <c r="CG72" s="19">
        <v>290000</v>
      </c>
      <c r="CH72" s="12"/>
      <c r="CI72" s="12"/>
      <c r="CJ72" s="12">
        <v>290000</v>
      </c>
      <c r="CK72" s="12"/>
      <c r="CL72" s="12"/>
      <c r="CM72" s="12"/>
      <c r="CN72" s="13">
        <v>290000</v>
      </c>
      <c r="CO72" s="7"/>
      <c r="CP72" s="6"/>
    </row>
    <row r="73" spans="1:94" ht="31.5" x14ac:dyDescent="0.25">
      <c r="A73" s="6"/>
      <c r="B73" s="17"/>
      <c r="C73" s="17" t="s">
        <v>115</v>
      </c>
      <c r="D73" s="7"/>
      <c r="E73" s="17" t="s">
        <v>120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17"/>
      <c r="U73" s="7"/>
      <c r="V73" s="8"/>
      <c r="W73" s="8"/>
      <c r="X73" s="8"/>
      <c r="Y73" s="8"/>
      <c r="Z73" s="18" t="s">
        <v>119</v>
      </c>
      <c r="AA73" s="12">
        <v>290000</v>
      </c>
      <c r="AB73" s="12"/>
      <c r="AC73" s="12"/>
      <c r="AD73" s="12"/>
      <c r="AE73" s="12"/>
      <c r="AF73" s="12">
        <v>290000</v>
      </c>
      <c r="AG73" s="12">
        <v>290000</v>
      </c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9">
        <v>290000</v>
      </c>
      <c r="AS73" s="12"/>
      <c r="AT73" s="12"/>
      <c r="AU73" s="12">
        <v>290000</v>
      </c>
      <c r="AV73" s="12"/>
      <c r="AW73" s="12"/>
      <c r="AX73" s="12">
        <v>290000</v>
      </c>
      <c r="AY73" s="12"/>
      <c r="AZ73" s="12"/>
      <c r="BA73" s="12"/>
      <c r="BB73" s="12"/>
      <c r="BC73" s="12">
        <v>290000</v>
      </c>
      <c r="BD73" s="12">
        <v>290000</v>
      </c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9">
        <v>290000</v>
      </c>
      <c r="BP73" s="12"/>
      <c r="BQ73" s="12"/>
      <c r="BR73" s="12">
        <v>290000</v>
      </c>
      <c r="BS73" s="12"/>
      <c r="BT73" s="12"/>
      <c r="BU73" s="12">
        <v>290000</v>
      </c>
      <c r="BV73" s="12"/>
      <c r="BW73" s="12"/>
      <c r="BX73" s="12">
        <v>290000</v>
      </c>
      <c r="BY73" s="12"/>
      <c r="BZ73" s="12"/>
      <c r="CA73" s="12"/>
      <c r="CB73" s="12"/>
      <c r="CC73" s="12"/>
      <c r="CD73" s="12"/>
      <c r="CE73" s="12"/>
      <c r="CF73" s="12"/>
      <c r="CG73" s="19">
        <v>290000</v>
      </c>
      <c r="CH73" s="12"/>
      <c r="CI73" s="12"/>
      <c r="CJ73" s="12">
        <v>290000</v>
      </c>
      <c r="CK73" s="12"/>
      <c r="CL73" s="12"/>
      <c r="CM73" s="12"/>
      <c r="CN73" s="13">
        <v>290000</v>
      </c>
      <c r="CO73" s="7"/>
      <c r="CP73" s="6"/>
    </row>
    <row r="74" spans="1:94" ht="31.5" x14ac:dyDescent="0.25">
      <c r="A74" s="6"/>
      <c r="B74" s="17"/>
      <c r="C74" s="17" t="s">
        <v>115</v>
      </c>
      <c r="D74" s="7"/>
      <c r="E74" s="17" t="s">
        <v>122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17"/>
      <c r="U74" s="7"/>
      <c r="V74" s="8"/>
      <c r="W74" s="8"/>
      <c r="X74" s="8"/>
      <c r="Y74" s="8"/>
      <c r="Z74" s="18" t="s">
        <v>121</v>
      </c>
      <c r="AA74" s="12">
        <v>290000</v>
      </c>
      <c r="AB74" s="12"/>
      <c r="AC74" s="12"/>
      <c r="AD74" s="12"/>
      <c r="AE74" s="12"/>
      <c r="AF74" s="12">
        <v>290000</v>
      </c>
      <c r="AG74" s="12">
        <v>290000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9">
        <v>290000</v>
      </c>
      <c r="AS74" s="12"/>
      <c r="AT74" s="12"/>
      <c r="AU74" s="12">
        <v>290000</v>
      </c>
      <c r="AV74" s="12"/>
      <c r="AW74" s="12"/>
      <c r="AX74" s="12">
        <v>290000</v>
      </c>
      <c r="AY74" s="12"/>
      <c r="AZ74" s="12"/>
      <c r="BA74" s="12"/>
      <c r="BB74" s="12"/>
      <c r="BC74" s="12">
        <v>290000</v>
      </c>
      <c r="BD74" s="12">
        <v>290000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9">
        <v>290000</v>
      </c>
      <c r="BP74" s="12"/>
      <c r="BQ74" s="12"/>
      <c r="BR74" s="12">
        <v>290000</v>
      </c>
      <c r="BS74" s="12"/>
      <c r="BT74" s="12"/>
      <c r="BU74" s="12">
        <v>290000</v>
      </c>
      <c r="BV74" s="12"/>
      <c r="BW74" s="12"/>
      <c r="BX74" s="12">
        <v>290000</v>
      </c>
      <c r="BY74" s="12"/>
      <c r="BZ74" s="12"/>
      <c r="CA74" s="12"/>
      <c r="CB74" s="12"/>
      <c r="CC74" s="12"/>
      <c r="CD74" s="12"/>
      <c r="CE74" s="12"/>
      <c r="CF74" s="12"/>
      <c r="CG74" s="19">
        <v>290000</v>
      </c>
      <c r="CH74" s="12"/>
      <c r="CI74" s="12"/>
      <c r="CJ74" s="12">
        <v>290000</v>
      </c>
      <c r="CK74" s="12"/>
      <c r="CL74" s="12"/>
      <c r="CM74" s="12"/>
      <c r="CN74" s="13">
        <v>290000</v>
      </c>
      <c r="CO74" s="7"/>
      <c r="CP74" s="6"/>
    </row>
    <row r="75" spans="1:94" ht="15.75" x14ac:dyDescent="0.25">
      <c r="A75" s="6"/>
      <c r="B75" s="17"/>
      <c r="C75" s="17" t="s">
        <v>115</v>
      </c>
      <c r="D75" s="7"/>
      <c r="E75" s="17" t="s">
        <v>122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17" t="s">
        <v>98</v>
      </c>
      <c r="U75" s="7"/>
      <c r="V75" s="8"/>
      <c r="W75" s="8"/>
      <c r="X75" s="8"/>
      <c r="Y75" s="8"/>
      <c r="Z75" s="18" t="s">
        <v>97</v>
      </c>
      <c r="AA75" s="12">
        <v>290000</v>
      </c>
      <c r="AB75" s="12"/>
      <c r="AC75" s="12"/>
      <c r="AD75" s="12"/>
      <c r="AE75" s="12"/>
      <c r="AF75" s="12">
        <v>290000</v>
      </c>
      <c r="AG75" s="12">
        <v>290000</v>
      </c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9">
        <v>290000</v>
      </c>
      <c r="AS75" s="12"/>
      <c r="AT75" s="12"/>
      <c r="AU75" s="12">
        <v>290000</v>
      </c>
      <c r="AV75" s="12"/>
      <c r="AW75" s="12"/>
      <c r="AX75" s="12">
        <v>290000</v>
      </c>
      <c r="AY75" s="12"/>
      <c r="AZ75" s="12"/>
      <c r="BA75" s="12"/>
      <c r="BB75" s="12"/>
      <c r="BC75" s="12">
        <v>290000</v>
      </c>
      <c r="BD75" s="12">
        <v>290000</v>
      </c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9">
        <v>290000</v>
      </c>
      <c r="BP75" s="12"/>
      <c r="BQ75" s="12"/>
      <c r="BR75" s="12">
        <v>290000</v>
      </c>
      <c r="BS75" s="12"/>
      <c r="BT75" s="12"/>
      <c r="BU75" s="12">
        <v>290000</v>
      </c>
      <c r="BV75" s="12"/>
      <c r="BW75" s="12"/>
      <c r="BX75" s="12">
        <v>290000</v>
      </c>
      <c r="BY75" s="12"/>
      <c r="BZ75" s="12"/>
      <c r="CA75" s="12"/>
      <c r="CB75" s="12"/>
      <c r="CC75" s="12"/>
      <c r="CD75" s="12"/>
      <c r="CE75" s="12"/>
      <c r="CF75" s="12"/>
      <c r="CG75" s="19">
        <v>290000</v>
      </c>
      <c r="CH75" s="12"/>
      <c r="CI75" s="12"/>
      <c r="CJ75" s="12">
        <v>290000</v>
      </c>
      <c r="CK75" s="12"/>
      <c r="CL75" s="12"/>
      <c r="CM75" s="12"/>
      <c r="CN75" s="13">
        <v>290000</v>
      </c>
      <c r="CO75" s="7"/>
      <c r="CP75" s="6"/>
    </row>
    <row r="76" spans="1:94" ht="126" x14ac:dyDescent="0.25">
      <c r="A76" s="6"/>
      <c r="B76" s="17"/>
      <c r="C76" s="17" t="s">
        <v>115</v>
      </c>
      <c r="D76" s="7"/>
      <c r="E76" s="17" t="s">
        <v>89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17"/>
      <c r="U76" s="7"/>
      <c r="V76" s="8"/>
      <c r="W76" s="8"/>
      <c r="X76" s="8"/>
      <c r="Y76" s="8"/>
      <c r="Z76" s="18" t="s">
        <v>88</v>
      </c>
      <c r="AA76" s="12">
        <v>1075096</v>
      </c>
      <c r="AB76" s="12">
        <v>1001800</v>
      </c>
      <c r="AC76" s="12">
        <v>1001800</v>
      </c>
      <c r="AD76" s="12"/>
      <c r="AE76" s="12"/>
      <c r="AF76" s="12">
        <v>73296</v>
      </c>
      <c r="AG76" s="12">
        <v>73296</v>
      </c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9">
        <v>1075096</v>
      </c>
      <c r="AS76" s="12">
        <v>1001800</v>
      </c>
      <c r="AT76" s="12"/>
      <c r="AU76" s="12">
        <v>73296</v>
      </c>
      <c r="AV76" s="12"/>
      <c r="AW76" s="12"/>
      <c r="AX76" s="12">
        <v>1103296</v>
      </c>
      <c r="AY76" s="12">
        <v>1030000</v>
      </c>
      <c r="AZ76" s="12">
        <v>1030000</v>
      </c>
      <c r="BA76" s="12"/>
      <c r="BB76" s="12"/>
      <c r="BC76" s="12">
        <v>73296</v>
      </c>
      <c r="BD76" s="12">
        <v>73296</v>
      </c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9">
        <v>1103296</v>
      </c>
      <c r="BP76" s="12">
        <v>1030000</v>
      </c>
      <c r="BQ76" s="12"/>
      <c r="BR76" s="12">
        <v>73296</v>
      </c>
      <c r="BS76" s="12"/>
      <c r="BT76" s="12"/>
      <c r="BU76" s="12">
        <v>1103296</v>
      </c>
      <c r="BV76" s="12">
        <v>1030000</v>
      </c>
      <c r="BW76" s="12"/>
      <c r="BX76" s="12">
        <v>73296</v>
      </c>
      <c r="BY76" s="12"/>
      <c r="BZ76" s="12"/>
      <c r="CA76" s="12"/>
      <c r="CB76" s="12"/>
      <c r="CC76" s="12"/>
      <c r="CD76" s="12"/>
      <c r="CE76" s="12"/>
      <c r="CF76" s="12"/>
      <c r="CG76" s="19">
        <v>1103296</v>
      </c>
      <c r="CH76" s="12">
        <v>1030000</v>
      </c>
      <c r="CI76" s="12"/>
      <c r="CJ76" s="12">
        <v>73296</v>
      </c>
      <c r="CK76" s="12"/>
      <c r="CL76" s="12"/>
      <c r="CM76" s="12"/>
      <c r="CN76" s="13">
        <v>1075096</v>
      </c>
      <c r="CO76" s="7"/>
      <c r="CP76" s="6"/>
    </row>
    <row r="77" spans="1:94" ht="47.25" x14ac:dyDescent="0.25">
      <c r="A77" s="6"/>
      <c r="B77" s="17"/>
      <c r="C77" s="17" t="s">
        <v>115</v>
      </c>
      <c r="D77" s="7"/>
      <c r="E77" s="17" t="s">
        <v>91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17"/>
      <c r="U77" s="7"/>
      <c r="V77" s="8"/>
      <c r="W77" s="8"/>
      <c r="X77" s="8"/>
      <c r="Y77" s="8"/>
      <c r="Z77" s="18" t="s">
        <v>90</v>
      </c>
      <c r="AA77" s="12">
        <v>1001800</v>
      </c>
      <c r="AB77" s="12">
        <v>1001800</v>
      </c>
      <c r="AC77" s="12">
        <v>1001800</v>
      </c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9">
        <v>1001800</v>
      </c>
      <c r="AS77" s="12">
        <v>1001800</v>
      </c>
      <c r="AT77" s="12"/>
      <c r="AU77" s="12"/>
      <c r="AV77" s="12"/>
      <c r="AW77" s="12"/>
      <c r="AX77" s="12">
        <v>1030000</v>
      </c>
      <c r="AY77" s="12">
        <v>1030000</v>
      </c>
      <c r="AZ77" s="12">
        <v>1030000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9">
        <v>1030000</v>
      </c>
      <c r="BP77" s="12">
        <v>1030000</v>
      </c>
      <c r="BQ77" s="12"/>
      <c r="BR77" s="12"/>
      <c r="BS77" s="12"/>
      <c r="BT77" s="12"/>
      <c r="BU77" s="12">
        <v>1030000</v>
      </c>
      <c r="BV77" s="12">
        <v>1030000</v>
      </c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9">
        <v>1030000</v>
      </c>
      <c r="CH77" s="12">
        <v>1030000</v>
      </c>
      <c r="CI77" s="12"/>
      <c r="CJ77" s="12"/>
      <c r="CK77" s="12"/>
      <c r="CL77" s="12"/>
      <c r="CM77" s="12"/>
      <c r="CN77" s="13">
        <v>1001800</v>
      </c>
      <c r="CO77" s="7"/>
      <c r="CP77" s="6"/>
    </row>
    <row r="78" spans="1:94" ht="31.5" x14ac:dyDescent="0.25">
      <c r="A78" s="6"/>
      <c r="B78" s="17"/>
      <c r="C78" s="17" t="s">
        <v>115</v>
      </c>
      <c r="D78" s="7"/>
      <c r="E78" s="17" t="s">
        <v>124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17"/>
      <c r="U78" s="7"/>
      <c r="V78" s="8"/>
      <c r="W78" s="8"/>
      <c r="X78" s="8"/>
      <c r="Y78" s="8"/>
      <c r="Z78" s="18" t="s">
        <v>123</v>
      </c>
      <c r="AA78" s="12">
        <v>1001800</v>
      </c>
      <c r="AB78" s="12">
        <v>1001800</v>
      </c>
      <c r="AC78" s="12">
        <v>1001800</v>
      </c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9">
        <v>1001800</v>
      </c>
      <c r="AS78" s="12">
        <v>1001800</v>
      </c>
      <c r="AT78" s="12"/>
      <c r="AU78" s="12"/>
      <c r="AV78" s="12"/>
      <c r="AW78" s="12"/>
      <c r="AX78" s="12">
        <v>1030000</v>
      </c>
      <c r="AY78" s="12">
        <v>1030000</v>
      </c>
      <c r="AZ78" s="12">
        <v>1030000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9">
        <v>1030000</v>
      </c>
      <c r="BP78" s="12">
        <v>1030000</v>
      </c>
      <c r="BQ78" s="12"/>
      <c r="BR78" s="12"/>
      <c r="BS78" s="12"/>
      <c r="BT78" s="12"/>
      <c r="BU78" s="12">
        <v>1030000</v>
      </c>
      <c r="BV78" s="12">
        <v>1030000</v>
      </c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9">
        <v>1030000</v>
      </c>
      <c r="CH78" s="12">
        <v>1030000</v>
      </c>
      <c r="CI78" s="12"/>
      <c r="CJ78" s="12"/>
      <c r="CK78" s="12"/>
      <c r="CL78" s="12"/>
      <c r="CM78" s="12"/>
      <c r="CN78" s="13">
        <v>1001800</v>
      </c>
      <c r="CO78" s="7"/>
      <c r="CP78" s="6"/>
    </row>
    <row r="79" spans="1:94" ht="94.5" x14ac:dyDescent="0.25">
      <c r="A79" s="6"/>
      <c r="B79" s="17"/>
      <c r="C79" s="17" t="s">
        <v>115</v>
      </c>
      <c r="D79" s="7"/>
      <c r="E79" s="17" t="s">
        <v>124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17" t="s">
        <v>69</v>
      </c>
      <c r="U79" s="7"/>
      <c r="V79" s="8"/>
      <c r="W79" s="8"/>
      <c r="X79" s="8"/>
      <c r="Y79" s="8"/>
      <c r="Z79" s="18" t="s">
        <v>68</v>
      </c>
      <c r="AA79" s="12">
        <v>728054</v>
      </c>
      <c r="AB79" s="12">
        <v>728054</v>
      </c>
      <c r="AC79" s="12">
        <v>728054</v>
      </c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9">
        <v>728054</v>
      </c>
      <c r="AS79" s="12">
        <v>728054</v>
      </c>
      <c r="AT79" s="12"/>
      <c r="AU79" s="12"/>
      <c r="AV79" s="12"/>
      <c r="AW79" s="12"/>
      <c r="AX79" s="12">
        <v>728054</v>
      </c>
      <c r="AY79" s="12">
        <v>728054</v>
      </c>
      <c r="AZ79" s="12">
        <v>728054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9">
        <v>728054</v>
      </c>
      <c r="BP79" s="12">
        <v>728054</v>
      </c>
      <c r="BQ79" s="12"/>
      <c r="BR79" s="12"/>
      <c r="BS79" s="12"/>
      <c r="BT79" s="12"/>
      <c r="BU79" s="12">
        <v>728054</v>
      </c>
      <c r="BV79" s="12">
        <v>728054</v>
      </c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9">
        <v>728054</v>
      </c>
      <c r="CH79" s="12">
        <v>728054</v>
      </c>
      <c r="CI79" s="12"/>
      <c r="CJ79" s="12"/>
      <c r="CK79" s="12"/>
      <c r="CL79" s="12"/>
      <c r="CM79" s="12"/>
      <c r="CN79" s="13">
        <v>728054</v>
      </c>
      <c r="CO79" s="7"/>
      <c r="CP79" s="6"/>
    </row>
    <row r="80" spans="1:94" ht="47.25" x14ac:dyDescent="0.25">
      <c r="A80" s="6"/>
      <c r="B80" s="17"/>
      <c r="C80" s="17" t="s">
        <v>115</v>
      </c>
      <c r="D80" s="7"/>
      <c r="E80" s="17" t="s">
        <v>124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17" t="s">
        <v>71</v>
      </c>
      <c r="U80" s="7"/>
      <c r="V80" s="8"/>
      <c r="W80" s="8"/>
      <c r="X80" s="8"/>
      <c r="Y80" s="8"/>
      <c r="Z80" s="18" t="s">
        <v>70</v>
      </c>
      <c r="AA80" s="12">
        <v>273746</v>
      </c>
      <c r="AB80" s="12">
        <v>273746</v>
      </c>
      <c r="AC80" s="12">
        <v>273746</v>
      </c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9">
        <v>273746</v>
      </c>
      <c r="AS80" s="12">
        <v>273746</v>
      </c>
      <c r="AT80" s="12"/>
      <c r="AU80" s="12"/>
      <c r="AV80" s="12"/>
      <c r="AW80" s="12"/>
      <c r="AX80" s="12">
        <v>301946</v>
      </c>
      <c r="AY80" s="12">
        <v>301946</v>
      </c>
      <c r="AZ80" s="12">
        <v>301946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9">
        <v>301946</v>
      </c>
      <c r="BP80" s="12">
        <v>301946</v>
      </c>
      <c r="BQ80" s="12"/>
      <c r="BR80" s="12"/>
      <c r="BS80" s="12"/>
      <c r="BT80" s="12"/>
      <c r="BU80" s="12">
        <v>301946</v>
      </c>
      <c r="BV80" s="12">
        <v>301946</v>
      </c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9">
        <v>301946</v>
      </c>
      <c r="CH80" s="12">
        <v>301946</v>
      </c>
      <c r="CI80" s="12"/>
      <c r="CJ80" s="12"/>
      <c r="CK80" s="12"/>
      <c r="CL80" s="12"/>
      <c r="CM80" s="12"/>
      <c r="CN80" s="13">
        <v>273746</v>
      </c>
      <c r="CO80" s="7"/>
      <c r="CP80" s="6"/>
    </row>
    <row r="81" spans="1:94" ht="31.5" x14ac:dyDescent="0.25">
      <c r="A81" s="6"/>
      <c r="B81" s="17"/>
      <c r="C81" s="17" t="s">
        <v>115</v>
      </c>
      <c r="D81" s="7"/>
      <c r="E81" s="17" t="s">
        <v>126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17"/>
      <c r="U81" s="7"/>
      <c r="V81" s="8"/>
      <c r="W81" s="8"/>
      <c r="X81" s="8"/>
      <c r="Y81" s="8"/>
      <c r="Z81" s="18" t="s">
        <v>125</v>
      </c>
      <c r="AA81" s="12">
        <v>73296</v>
      </c>
      <c r="AB81" s="12"/>
      <c r="AC81" s="12"/>
      <c r="AD81" s="12"/>
      <c r="AE81" s="12"/>
      <c r="AF81" s="12">
        <v>73296</v>
      </c>
      <c r="AG81" s="12">
        <v>73296</v>
      </c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9">
        <v>73296</v>
      </c>
      <c r="AS81" s="12"/>
      <c r="AT81" s="12"/>
      <c r="AU81" s="12">
        <v>73296</v>
      </c>
      <c r="AV81" s="12"/>
      <c r="AW81" s="12"/>
      <c r="AX81" s="12">
        <v>73296</v>
      </c>
      <c r="AY81" s="12"/>
      <c r="AZ81" s="12"/>
      <c r="BA81" s="12"/>
      <c r="BB81" s="12"/>
      <c r="BC81" s="12">
        <v>73296</v>
      </c>
      <c r="BD81" s="12">
        <v>73296</v>
      </c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9">
        <v>73296</v>
      </c>
      <c r="BP81" s="12"/>
      <c r="BQ81" s="12"/>
      <c r="BR81" s="12">
        <v>73296</v>
      </c>
      <c r="BS81" s="12"/>
      <c r="BT81" s="12"/>
      <c r="BU81" s="12">
        <v>73296</v>
      </c>
      <c r="BV81" s="12"/>
      <c r="BW81" s="12"/>
      <c r="BX81" s="12">
        <v>73296</v>
      </c>
      <c r="BY81" s="12"/>
      <c r="BZ81" s="12"/>
      <c r="CA81" s="12"/>
      <c r="CB81" s="12"/>
      <c r="CC81" s="12"/>
      <c r="CD81" s="12"/>
      <c r="CE81" s="12"/>
      <c r="CF81" s="12"/>
      <c r="CG81" s="19">
        <v>73296</v>
      </c>
      <c r="CH81" s="12"/>
      <c r="CI81" s="12"/>
      <c r="CJ81" s="12">
        <v>73296</v>
      </c>
      <c r="CK81" s="12"/>
      <c r="CL81" s="12"/>
      <c r="CM81" s="12"/>
      <c r="CN81" s="13">
        <v>73296</v>
      </c>
      <c r="CO81" s="7"/>
      <c r="CP81" s="6"/>
    </row>
    <row r="82" spans="1:94" ht="47.25" x14ac:dyDescent="0.25">
      <c r="A82" s="6"/>
      <c r="B82" s="17"/>
      <c r="C82" s="17" t="s">
        <v>115</v>
      </c>
      <c r="D82" s="7"/>
      <c r="E82" s="17" t="s">
        <v>128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17"/>
      <c r="U82" s="7"/>
      <c r="V82" s="8"/>
      <c r="W82" s="8"/>
      <c r="X82" s="8"/>
      <c r="Y82" s="8"/>
      <c r="Z82" s="18" t="s">
        <v>127</v>
      </c>
      <c r="AA82" s="12">
        <v>73296</v>
      </c>
      <c r="AB82" s="12"/>
      <c r="AC82" s="12"/>
      <c r="AD82" s="12"/>
      <c r="AE82" s="12"/>
      <c r="AF82" s="12">
        <v>73296</v>
      </c>
      <c r="AG82" s="12">
        <v>73296</v>
      </c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9">
        <v>73296</v>
      </c>
      <c r="AS82" s="12"/>
      <c r="AT82" s="12"/>
      <c r="AU82" s="12">
        <v>73296</v>
      </c>
      <c r="AV82" s="12"/>
      <c r="AW82" s="12"/>
      <c r="AX82" s="12">
        <v>73296</v>
      </c>
      <c r="AY82" s="12"/>
      <c r="AZ82" s="12"/>
      <c r="BA82" s="12"/>
      <c r="BB82" s="12"/>
      <c r="BC82" s="12">
        <v>73296</v>
      </c>
      <c r="BD82" s="12">
        <v>73296</v>
      </c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9">
        <v>73296</v>
      </c>
      <c r="BP82" s="12"/>
      <c r="BQ82" s="12"/>
      <c r="BR82" s="12">
        <v>73296</v>
      </c>
      <c r="BS82" s="12"/>
      <c r="BT82" s="12"/>
      <c r="BU82" s="12">
        <v>73296</v>
      </c>
      <c r="BV82" s="12"/>
      <c r="BW82" s="12"/>
      <c r="BX82" s="12">
        <v>73296</v>
      </c>
      <c r="BY82" s="12"/>
      <c r="BZ82" s="12"/>
      <c r="CA82" s="12"/>
      <c r="CB82" s="12"/>
      <c r="CC82" s="12"/>
      <c r="CD82" s="12"/>
      <c r="CE82" s="12"/>
      <c r="CF82" s="12"/>
      <c r="CG82" s="19">
        <v>73296</v>
      </c>
      <c r="CH82" s="12"/>
      <c r="CI82" s="12"/>
      <c r="CJ82" s="12">
        <v>73296</v>
      </c>
      <c r="CK82" s="12"/>
      <c r="CL82" s="12"/>
      <c r="CM82" s="12"/>
      <c r="CN82" s="13">
        <v>73296</v>
      </c>
      <c r="CO82" s="7"/>
      <c r="CP82" s="6"/>
    </row>
    <row r="83" spans="1:94" ht="31.5" x14ac:dyDescent="0.25">
      <c r="A83" s="6"/>
      <c r="B83" s="17"/>
      <c r="C83" s="17" t="s">
        <v>115</v>
      </c>
      <c r="D83" s="7"/>
      <c r="E83" s="17" t="s">
        <v>128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17" t="s">
        <v>130</v>
      </c>
      <c r="U83" s="7"/>
      <c r="V83" s="8"/>
      <c r="W83" s="8"/>
      <c r="X83" s="8"/>
      <c r="Y83" s="8"/>
      <c r="Z83" s="18" t="s">
        <v>129</v>
      </c>
      <c r="AA83" s="12">
        <v>73296</v>
      </c>
      <c r="AB83" s="12"/>
      <c r="AC83" s="12"/>
      <c r="AD83" s="12"/>
      <c r="AE83" s="12"/>
      <c r="AF83" s="12">
        <v>73296</v>
      </c>
      <c r="AG83" s="12">
        <v>73296</v>
      </c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9">
        <v>73296</v>
      </c>
      <c r="AS83" s="12"/>
      <c r="AT83" s="12"/>
      <c r="AU83" s="12">
        <v>73296</v>
      </c>
      <c r="AV83" s="12"/>
      <c r="AW83" s="12"/>
      <c r="AX83" s="12">
        <v>73296</v>
      </c>
      <c r="AY83" s="12"/>
      <c r="AZ83" s="12"/>
      <c r="BA83" s="12"/>
      <c r="BB83" s="12"/>
      <c r="BC83" s="12">
        <v>73296</v>
      </c>
      <c r="BD83" s="12">
        <v>73296</v>
      </c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9">
        <v>73296</v>
      </c>
      <c r="BP83" s="12"/>
      <c r="BQ83" s="12"/>
      <c r="BR83" s="12">
        <v>73296</v>
      </c>
      <c r="BS83" s="12"/>
      <c r="BT83" s="12"/>
      <c r="BU83" s="12">
        <v>73296</v>
      </c>
      <c r="BV83" s="12"/>
      <c r="BW83" s="12"/>
      <c r="BX83" s="12">
        <v>73296</v>
      </c>
      <c r="BY83" s="12"/>
      <c r="BZ83" s="12"/>
      <c r="CA83" s="12"/>
      <c r="CB83" s="12"/>
      <c r="CC83" s="12"/>
      <c r="CD83" s="12"/>
      <c r="CE83" s="12"/>
      <c r="CF83" s="12"/>
      <c r="CG83" s="19">
        <v>73296</v>
      </c>
      <c r="CH83" s="12"/>
      <c r="CI83" s="12"/>
      <c r="CJ83" s="12">
        <v>73296</v>
      </c>
      <c r="CK83" s="12"/>
      <c r="CL83" s="12"/>
      <c r="CM83" s="12"/>
      <c r="CN83" s="13">
        <v>73296</v>
      </c>
      <c r="CO83" s="7"/>
      <c r="CP83" s="6"/>
    </row>
    <row r="84" spans="1:94" ht="78.75" x14ac:dyDescent="0.25">
      <c r="A84" s="6"/>
      <c r="B84" s="17"/>
      <c r="C84" s="17" t="s">
        <v>115</v>
      </c>
      <c r="D84" s="7"/>
      <c r="E84" s="17" t="s">
        <v>132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17"/>
      <c r="U84" s="7"/>
      <c r="V84" s="8"/>
      <c r="W84" s="8"/>
      <c r="X84" s="8"/>
      <c r="Y84" s="8"/>
      <c r="Z84" s="18" t="s">
        <v>131</v>
      </c>
      <c r="AA84" s="12">
        <v>4926795</v>
      </c>
      <c r="AB84" s="12"/>
      <c r="AC84" s="12"/>
      <c r="AD84" s="12"/>
      <c r="AE84" s="12"/>
      <c r="AF84" s="12">
        <v>4926795</v>
      </c>
      <c r="AG84" s="12">
        <v>4926795</v>
      </c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9">
        <v>4926795</v>
      </c>
      <c r="AS84" s="12"/>
      <c r="AT84" s="12"/>
      <c r="AU84" s="12">
        <v>4926795</v>
      </c>
      <c r="AV84" s="12"/>
      <c r="AW84" s="12"/>
      <c r="AX84" s="12">
        <v>5292775</v>
      </c>
      <c r="AY84" s="12"/>
      <c r="AZ84" s="12"/>
      <c r="BA84" s="12"/>
      <c r="BB84" s="12"/>
      <c r="BC84" s="12">
        <v>5292775</v>
      </c>
      <c r="BD84" s="12">
        <v>5292775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9">
        <f>BO85</f>
        <v>3767325</v>
      </c>
      <c r="BP84" s="12"/>
      <c r="BQ84" s="12"/>
      <c r="BR84" s="12">
        <v>5292775</v>
      </c>
      <c r="BS84" s="12"/>
      <c r="BT84" s="12"/>
      <c r="BU84" s="12">
        <v>5344295</v>
      </c>
      <c r="BV84" s="12"/>
      <c r="BW84" s="12"/>
      <c r="BX84" s="12">
        <v>5344295</v>
      </c>
      <c r="BY84" s="12"/>
      <c r="BZ84" s="12"/>
      <c r="CA84" s="12"/>
      <c r="CB84" s="12"/>
      <c r="CC84" s="12"/>
      <c r="CD84" s="12"/>
      <c r="CE84" s="12"/>
      <c r="CF84" s="12"/>
      <c r="CG84" s="19">
        <v>5344295</v>
      </c>
      <c r="CH84" s="12"/>
      <c r="CI84" s="12"/>
      <c r="CJ84" s="12">
        <v>5344295</v>
      </c>
      <c r="CK84" s="12"/>
      <c r="CL84" s="12"/>
      <c r="CM84" s="12"/>
      <c r="CN84" s="13">
        <v>4926795</v>
      </c>
      <c r="CO84" s="7"/>
      <c r="CP84" s="6"/>
    </row>
    <row r="85" spans="1:94" ht="126" x14ac:dyDescent="0.25">
      <c r="A85" s="6"/>
      <c r="B85" s="17"/>
      <c r="C85" s="17" t="s">
        <v>115</v>
      </c>
      <c r="D85" s="7"/>
      <c r="E85" s="17" t="s">
        <v>134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17"/>
      <c r="U85" s="7"/>
      <c r="V85" s="8"/>
      <c r="W85" s="8"/>
      <c r="X85" s="8"/>
      <c r="Y85" s="8"/>
      <c r="Z85" s="18" t="s">
        <v>133</v>
      </c>
      <c r="AA85" s="12">
        <v>4926795</v>
      </c>
      <c r="AB85" s="12"/>
      <c r="AC85" s="12"/>
      <c r="AD85" s="12"/>
      <c r="AE85" s="12"/>
      <c r="AF85" s="12">
        <v>4926795</v>
      </c>
      <c r="AG85" s="12">
        <v>4926795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9">
        <v>4926795</v>
      </c>
      <c r="AS85" s="12"/>
      <c r="AT85" s="12"/>
      <c r="AU85" s="12">
        <v>4926795</v>
      </c>
      <c r="AV85" s="12"/>
      <c r="AW85" s="12"/>
      <c r="AX85" s="12">
        <v>5292775</v>
      </c>
      <c r="AY85" s="12"/>
      <c r="AZ85" s="12"/>
      <c r="BA85" s="12"/>
      <c r="BB85" s="12"/>
      <c r="BC85" s="12">
        <v>5292775</v>
      </c>
      <c r="BD85" s="12">
        <v>5292775</v>
      </c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9">
        <f>BO86</f>
        <v>3767325</v>
      </c>
      <c r="BP85" s="12"/>
      <c r="BQ85" s="12"/>
      <c r="BR85" s="12">
        <v>5292775</v>
      </c>
      <c r="BS85" s="12"/>
      <c r="BT85" s="12"/>
      <c r="BU85" s="12">
        <v>5344295</v>
      </c>
      <c r="BV85" s="12"/>
      <c r="BW85" s="12"/>
      <c r="BX85" s="12">
        <v>5344295</v>
      </c>
      <c r="BY85" s="12"/>
      <c r="BZ85" s="12"/>
      <c r="CA85" s="12"/>
      <c r="CB85" s="12"/>
      <c r="CC85" s="12"/>
      <c r="CD85" s="12"/>
      <c r="CE85" s="12"/>
      <c r="CF85" s="12"/>
      <c r="CG85" s="19">
        <v>5344295</v>
      </c>
      <c r="CH85" s="12"/>
      <c r="CI85" s="12"/>
      <c r="CJ85" s="12">
        <v>5344295</v>
      </c>
      <c r="CK85" s="12"/>
      <c r="CL85" s="12"/>
      <c r="CM85" s="12"/>
      <c r="CN85" s="13">
        <v>4926795</v>
      </c>
      <c r="CO85" s="7"/>
      <c r="CP85" s="6"/>
    </row>
    <row r="86" spans="1:94" ht="63" x14ac:dyDescent="0.25">
      <c r="A86" s="6"/>
      <c r="B86" s="17"/>
      <c r="C86" s="17" t="s">
        <v>115</v>
      </c>
      <c r="D86" s="7"/>
      <c r="E86" s="17" t="s">
        <v>136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17"/>
      <c r="U86" s="7"/>
      <c r="V86" s="8"/>
      <c r="W86" s="8"/>
      <c r="X86" s="8"/>
      <c r="Y86" s="8"/>
      <c r="Z86" s="18" t="s">
        <v>135</v>
      </c>
      <c r="AA86" s="12">
        <v>4926795</v>
      </c>
      <c r="AB86" s="12"/>
      <c r="AC86" s="12"/>
      <c r="AD86" s="12"/>
      <c r="AE86" s="12"/>
      <c r="AF86" s="12">
        <v>4926795</v>
      </c>
      <c r="AG86" s="12">
        <v>4926795</v>
      </c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9">
        <v>4926795</v>
      </c>
      <c r="AS86" s="12"/>
      <c r="AT86" s="12"/>
      <c r="AU86" s="12">
        <v>4926795</v>
      </c>
      <c r="AV86" s="12"/>
      <c r="AW86" s="12"/>
      <c r="AX86" s="12">
        <v>5292775</v>
      </c>
      <c r="AY86" s="12"/>
      <c r="AZ86" s="12"/>
      <c r="BA86" s="12"/>
      <c r="BB86" s="12"/>
      <c r="BC86" s="12">
        <v>5292775</v>
      </c>
      <c r="BD86" s="12">
        <v>5292775</v>
      </c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9">
        <f>BO87</f>
        <v>3767325</v>
      </c>
      <c r="BP86" s="12"/>
      <c r="BQ86" s="12"/>
      <c r="BR86" s="12">
        <v>5292775</v>
      </c>
      <c r="BS86" s="12"/>
      <c r="BT86" s="12"/>
      <c r="BU86" s="12">
        <v>5344295</v>
      </c>
      <c r="BV86" s="12"/>
      <c r="BW86" s="12"/>
      <c r="BX86" s="12">
        <v>5344295</v>
      </c>
      <c r="BY86" s="12"/>
      <c r="BZ86" s="12"/>
      <c r="CA86" s="12"/>
      <c r="CB86" s="12"/>
      <c r="CC86" s="12"/>
      <c r="CD86" s="12"/>
      <c r="CE86" s="12"/>
      <c r="CF86" s="12"/>
      <c r="CG86" s="19">
        <v>5344295</v>
      </c>
      <c r="CH86" s="12"/>
      <c r="CI86" s="12"/>
      <c r="CJ86" s="12">
        <v>5344295</v>
      </c>
      <c r="CK86" s="12"/>
      <c r="CL86" s="12"/>
      <c r="CM86" s="12"/>
      <c r="CN86" s="13">
        <v>4926795</v>
      </c>
      <c r="CO86" s="7"/>
      <c r="CP86" s="6"/>
    </row>
    <row r="87" spans="1:94" ht="47.25" x14ac:dyDescent="0.25">
      <c r="A87" s="6"/>
      <c r="B87" s="17"/>
      <c r="C87" s="17" t="s">
        <v>115</v>
      </c>
      <c r="D87" s="7"/>
      <c r="E87" s="17" t="s">
        <v>138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17"/>
      <c r="U87" s="7"/>
      <c r="V87" s="8"/>
      <c r="W87" s="8"/>
      <c r="X87" s="8"/>
      <c r="Y87" s="8"/>
      <c r="Z87" s="18" t="s">
        <v>137</v>
      </c>
      <c r="AA87" s="12">
        <v>4926795</v>
      </c>
      <c r="AB87" s="12"/>
      <c r="AC87" s="12"/>
      <c r="AD87" s="12"/>
      <c r="AE87" s="12"/>
      <c r="AF87" s="12">
        <v>4926795</v>
      </c>
      <c r="AG87" s="12">
        <v>4926795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9">
        <v>4926795</v>
      </c>
      <c r="AS87" s="12"/>
      <c r="AT87" s="12"/>
      <c r="AU87" s="12">
        <v>4926795</v>
      </c>
      <c r="AV87" s="12"/>
      <c r="AW87" s="12"/>
      <c r="AX87" s="12">
        <v>5292775</v>
      </c>
      <c r="AY87" s="12"/>
      <c r="AZ87" s="12"/>
      <c r="BA87" s="12"/>
      <c r="BB87" s="12"/>
      <c r="BC87" s="12">
        <v>5292775</v>
      </c>
      <c r="BD87" s="12">
        <v>5292775</v>
      </c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9">
        <f>BO88+BO89</f>
        <v>3767325</v>
      </c>
      <c r="BP87" s="12"/>
      <c r="BQ87" s="12"/>
      <c r="BR87" s="12">
        <v>5292775</v>
      </c>
      <c r="BS87" s="12"/>
      <c r="BT87" s="12"/>
      <c r="BU87" s="12">
        <v>5344295</v>
      </c>
      <c r="BV87" s="12"/>
      <c r="BW87" s="12"/>
      <c r="BX87" s="12">
        <v>5344295</v>
      </c>
      <c r="BY87" s="12"/>
      <c r="BZ87" s="12"/>
      <c r="CA87" s="12"/>
      <c r="CB87" s="12"/>
      <c r="CC87" s="12"/>
      <c r="CD87" s="12"/>
      <c r="CE87" s="12"/>
      <c r="CF87" s="12"/>
      <c r="CG87" s="19">
        <v>5344295</v>
      </c>
      <c r="CH87" s="12"/>
      <c r="CI87" s="12"/>
      <c r="CJ87" s="12">
        <v>5344295</v>
      </c>
      <c r="CK87" s="12"/>
      <c r="CL87" s="12"/>
      <c r="CM87" s="12"/>
      <c r="CN87" s="13">
        <v>4926795</v>
      </c>
      <c r="CO87" s="7"/>
      <c r="CP87" s="6"/>
    </row>
    <row r="88" spans="1:94" ht="94.5" x14ac:dyDescent="0.25">
      <c r="A88" s="6"/>
      <c r="B88" s="17"/>
      <c r="C88" s="17" t="s">
        <v>115</v>
      </c>
      <c r="D88" s="7"/>
      <c r="E88" s="17" t="s">
        <v>138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17" t="s">
        <v>69</v>
      </c>
      <c r="U88" s="7"/>
      <c r="V88" s="8"/>
      <c r="W88" s="8"/>
      <c r="X88" s="8"/>
      <c r="Y88" s="8"/>
      <c r="Z88" s="18" t="s">
        <v>68</v>
      </c>
      <c r="AA88" s="12">
        <v>4578795</v>
      </c>
      <c r="AB88" s="12"/>
      <c r="AC88" s="12"/>
      <c r="AD88" s="12"/>
      <c r="AE88" s="12"/>
      <c r="AF88" s="12">
        <v>4578795</v>
      </c>
      <c r="AG88" s="12">
        <v>4578795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9">
        <v>4578795</v>
      </c>
      <c r="AS88" s="12"/>
      <c r="AT88" s="12"/>
      <c r="AU88" s="12">
        <v>4578795</v>
      </c>
      <c r="AV88" s="12"/>
      <c r="AW88" s="12"/>
      <c r="AX88" s="12">
        <v>5086295</v>
      </c>
      <c r="AY88" s="12"/>
      <c r="AZ88" s="12"/>
      <c r="BA88" s="12"/>
      <c r="BB88" s="12"/>
      <c r="BC88" s="12">
        <v>5086295</v>
      </c>
      <c r="BD88" s="12">
        <v>5086295</v>
      </c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9">
        <v>3560845</v>
      </c>
      <c r="BP88" s="12"/>
      <c r="BQ88" s="12"/>
      <c r="BR88" s="12">
        <v>5086295</v>
      </c>
      <c r="BS88" s="12"/>
      <c r="BT88" s="12"/>
      <c r="BU88" s="12">
        <v>5086295</v>
      </c>
      <c r="BV88" s="12"/>
      <c r="BW88" s="12"/>
      <c r="BX88" s="12">
        <v>5086295</v>
      </c>
      <c r="BY88" s="12"/>
      <c r="BZ88" s="12"/>
      <c r="CA88" s="12"/>
      <c r="CB88" s="12"/>
      <c r="CC88" s="12"/>
      <c r="CD88" s="12"/>
      <c r="CE88" s="12"/>
      <c r="CF88" s="12"/>
      <c r="CG88" s="19">
        <v>5086295</v>
      </c>
      <c r="CH88" s="12"/>
      <c r="CI88" s="12"/>
      <c r="CJ88" s="12">
        <v>5086295</v>
      </c>
      <c r="CK88" s="12"/>
      <c r="CL88" s="12"/>
      <c r="CM88" s="12"/>
      <c r="CN88" s="13">
        <v>4578795</v>
      </c>
      <c r="CO88" s="7"/>
      <c r="CP88" s="6"/>
    </row>
    <row r="89" spans="1:94" ht="47.25" x14ac:dyDescent="0.25">
      <c r="A89" s="6"/>
      <c r="B89" s="17"/>
      <c r="C89" s="17" t="s">
        <v>115</v>
      </c>
      <c r="D89" s="7"/>
      <c r="E89" s="17" t="s">
        <v>138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17" t="s">
        <v>71</v>
      </c>
      <c r="U89" s="7"/>
      <c r="V89" s="8"/>
      <c r="W89" s="8"/>
      <c r="X89" s="8"/>
      <c r="Y89" s="8"/>
      <c r="Z89" s="18" t="s">
        <v>70</v>
      </c>
      <c r="AA89" s="12">
        <v>348000</v>
      </c>
      <c r="AB89" s="12"/>
      <c r="AC89" s="12"/>
      <c r="AD89" s="12"/>
      <c r="AE89" s="12"/>
      <c r="AF89" s="12">
        <v>348000</v>
      </c>
      <c r="AG89" s="12">
        <v>348000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9">
        <v>348000</v>
      </c>
      <c r="AS89" s="12"/>
      <c r="AT89" s="12"/>
      <c r="AU89" s="12">
        <v>348000</v>
      </c>
      <c r="AV89" s="12"/>
      <c r="AW89" s="12"/>
      <c r="AX89" s="12">
        <v>206480</v>
      </c>
      <c r="AY89" s="12"/>
      <c r="AZ89" s="12"/>
      <c r="BA89" s="12"/>
      <c r="BB89" s="12"/>
      <c r="BC89" s="12">
        <v>206480</v>
      </c>
      <c r="BD89" s="12">
        <v>206480</v>
      </c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9">
        <v>206480</v>
      </c>
      <c r="BP89" s="12"/>
      <c r="BQ89" s="12"/>
      <c r="BR89" s="12">
        <v>206480</v>
      </c>
      <c r="BS89" s="12"/>
      <c r="BT89" s="12"/>
      <c r="BU89" s="12">
        <v>258000</v>
      </c>
      <c r="BV89" s="12"/>
      <c r="BW89" s="12"/>
      <c r="BX89" s="12">
        <v>258000</v>
      </c>
      <c r="BY89" s="12"/>
      <c r="BZ89" s="12"/>
      <c r="CA89" s="12"/>
      <c r="CB89" s="12"/>
      <c r="CC89" s="12"/>
      <c r="CD89" s="12"/>
      <c r="CE89" s="12"/>
      <c r="CF89" s="12"/>
      <c r="CG89" s="19">
        <v>258000</v>
      </c>
      <c r="CH89" s="12"/>
      <c r="CI89" s="12"/>
      <c r="CJ89" s="12">
        <v>258000</v>
      </c>
      <c r="CK89" s="12"/>
      <c r="CL89" s="12"/>
      <c r="CM89" s="12"/>
      <c r="CN89" s="13">
        <v>348000</v>
      </c>
      <c r="CO89" s="7"/>
      <c r="CP89" s="6"/>
    </row>
    <row r="90" spans="1:94" ht="15.75" x14ac:dyDescent="0.25">
      <c r="A90" s="6"/>
      <c r="B90" s="14"/>
      <c r="C90" s="14" t="s">
        <v>139</v>
      </c>
      <c r="D90" s="7"/>
      <c r="E90" s="14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14"/>
      <c r="U90" s="7"/>
      <c r="V90" s="8"/>
      <c r="W90" s="8"/>
      <c r="X90" s="8"/>
      <c r="Y90" s="8"/>
      <c r="Z90" s="15" t="s">
        <v>140</v>
      </c>
      <c r="AA90" s="12">
        <v>1307200</v>
      </c>
      <c r="AB90" s="12">
        <v>1307200</v>
      </c>
      <c r="AC90" s="12">
        <v>1307200</v>
      </c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6">
        <v>1307200</v>
      </c>
      <c r="AS90" s="12">
        <v>1307200</v>
      </c>
      <c r="AT90" s="12"/>
      <c r="AU90" s="12"/>
      <c r="AV90" s="12"/>
      <c r="AW90" s="12"/>
      <c r="AX90" s="12">
        <v>1455700</v>
      </c>
      <c r="AY90" s="12">
        <v>1455700</v>
      </c>
      <c r="AZ90" s="12">
        <v>1455700</v>
      </c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6">
        <v>1455700</v>
      </c>
      <c r="BP90" s="12">
        <v>1455700</v>
      </c>
      <c r="BQ90" s="12"/>
      <c r="BR90" s="12"/>
      <c r="BS90" s="12"/>
      <c r="BT90" s="12"/>
      <c r="BU90" s="12">
        <v>1847600</v>
      </c>
      <c r="BV90" s="12">
        <v>1847600</v>
      </c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6">
        <v>1847600</v>
      </c>
      <c r="CH90" s="12">
        <v>1847600</v>
      </c>
      <c r="CI90" s="12"/>
      <c r="CJ90" s="12"/>
      <c r="CK90" s="12"/>
      <c r="CL90" s="12"/>
      <c r="CM90" s="12"/>
      <c r="CN90" s="13">
        <v>1307200</v>
      </c>
      <c r="CO90" s="7"/>
      <c r="CP90" s="6"/>
    </row>
    <row r="91" spans="1:94" ht="31.5" x14ac:dyDescent="0.25">
      <c r="A91" s="6"/>
      <c r="B91" s="14"/>
      <c r="C91" s="14" t="s">
        <v>141</v>
      </c>
      <c r="D91" s="7"/>
      <c r="E91" s="14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14"/>
      <c r="U91" s="7"/>
      <c r="V91" s="8"/>
      <c r="W91" s="8"/>
      <c r="X91" s="8"/>
      <c r="Y91" s="8"/>
      <c r="Z91" s="15" t="s">
        <v>142</v>
      </c>
      <c r="AA91" s="12">
        <v>1307200</v>
      </c>
      <c r="AB91" s="12">
        <v>1307200</v>
      </c>
      <c r="AC91" s="12">
        <v>1307200</v>
      </c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6">
        <v>1307200</v>
      </c>
      <c r="AS91" s="12">
        <v>1307200</v>
      </c>
      <c r="AT91" s="12"/>
      <c r="AU91" s="12"/>
      <c r="AV91" s="12"/>
      <c r="AW91" s="12"/>
      <c r="AX91" s="12">
        <v>1455700</v>
      </c>
      <c r="AY91" s="12">
        <v>1455700</v>
      </c>
      <c r="AZ91" s="12">
        <v>1455700</v>
      </c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6">
        <v>1455700</v>
      </c>
      <c r="BP91" s="12">
        <v>1455700</v>
      </c>
      <c r="BQ91" s="12"/>
      <c r="BR91" s="12"/>
      <c r="BS91" s="12"/>
      <c r="BT91" s="12"/>
      <c r="BU91" s="12">
        <v>1847600</v>
      </c>
      <c r="BV91" s="12">
        <v>1847600</v>
      </c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6">
        <v>1847600</v>
      </c>
      <c r="CH91" s="12">
        <v>1847600</v>
      </c>
      <c r="CI91" s="12"/>
      <c r="CJ91" s="12"/>
      <c r="CK91" s="12"/>
      <c r="CL91" s="12"/>
      <c r="CM91" s="12"/>
      <c r="CN91" s="13">
        <v>1307200</v>
      </c>
      <c r="CO91" s="7"/>
      <c r="CP91" s="6"/>
    </row>
    <row r="92" spans="1:94" ht="78.75" x14ac:dyDescent="0.25">
      <c r="A92" s="6"/>
      <c r="B92" s="17"/>
      <c r="C92" s="17" t="s">
        <v>141</v>
      </c>
      <c r="D92" s="7"/>
      <c r="E92" s="17" t="s">
        <v>87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17"/>
      <c r="U92" s="7"/>
      <c r="V92" s="8"/>
      <c r="W92" s="8"/>
      <c r="X92" s="8"/>
      <c r="Y92" s="8"/>
      <c r="Z92" s="18" t="s">
        <v>86</v>
      </c>
      <c r="AA92" s="12">
        <v>1307200</v>
      </c>
      <c r="AB92" s="12">
        <v>1307200</v>
      </c>
      <c r="AC92" s="12">
        <v>1307200</v>
      </c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9">
        <v>1307200</v>
      </c>
      <c r="AS92" s="12">
        <v>1307200</v>
      </c>
      <c r="AT92" s="12"/>
      <c r="AU92" s="12"/>
      <c r="AV92" s="12"/>
      <c r="AW92" s="12"/>
      <c r="AX92" s="12">
        <v>1455700</v>
      </c>
      <c r="AY92" s="12">
        <v>1455700</v>
      </c>
      <c r="AZ92" s="12">
        <v>1455700</v>
      </c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9">
        <v>1455700</v>
      </c>
      <c r="BP92" s="12">
        <v>1455700</v>
      </c>
      <c r="BQ92" s="12"/>
      <c r="BR92" s="12"/>
      <c r="BS92" s="12"/>
      <c r="BT92" s="12"/>
      <c r="BU92" s="12">
        <v>1847600</v>
      </c>
      <c r="BV92" s="12">
        <v>1847600</v>
      </c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9">
        <v>1847600</v>
      </c>
      <c r="CH92" s="12">
        <v>1847600</v>
      </c>
      <c r="CI92" s="12"/>
      <c r="CJ92" s="12"/>
      <c r="CK92" s="12"/>
      <c r="CL92" s="12"/>
      <c r="CM92" s="12"/>
      <c r="CN92" s="13">
        <v>1307200</v>
      </c>
      <c r="CO92" s="7"/>
      <c r="CP92" s="6"/>
    </row>
    <row r="93" spans="1:94" ht="126" x14ac:dyDescent="0.25">
      <c r="A93" s="6"/>
      <c r="B93" s="17"/>
      <c r="C93" s="17" t="s">
        <v>141</v>
      </c>
      <c r="D93" s="7"/>
      <c r="E93" s="17" t="s">
        <v>89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17"/>
      <c r="U93" s="7"/>
      <c r="V93" s="8"/>
      <c r="W93" s="8"/>
      <c r="X93" s="8"/>
      <c r="Y93" s="8"/>
      <c r="Z93" s="18" t="s">
        <v>88</v>
      </c>
      <c r="AA93" s="12">
        <v>1307200</v>
      </c>
      <c r="AB93" s="12">
        <v>1307200</v>
      </c>
      <c r="AC93" s="12">
        <v>1307200</v>
      </c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9">
        <v>1307200</v>
      </c>
      <c r="AS93" s="12">
        <v>1307200</v>
      </c>
      <c r="AT93" s="12"/>
      <c r="AU93" s="12"/>
      <c r="AV93" s="12"/>
      <c r="AW93" s="12"/>
      <c r="AX93" s="12">
        <v>1455700</v>
      </c>
      <c r="AY93" s="12">
        <v>1455700</v>
      </c>
      <c r="AZ93" s="12">
        <v>1455700</v>
      </c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9">
        <v>1455700</v>
      </c>
      <c r="BP93" s="12">
        <v>1455700</v>
      </c>
      <c r="BQ93" s="12"/>
      <c r="BR93" s="12"/>
      <c r="BS93" s="12"/>
      <c r="BT93" s="12"/>
      <c r="BU93" s="12">
        <v>1847600</v>
      </c>
      <c r="BV93" s="12">
        <v>1847600</v>
      </c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9">
        <v>1847600</v>
      </c>
      <c r="CH93" s="12">
        <v>1847600</v>
      </c>
      <c r="CI93" s="12"/>
      <c r="CJ93" s="12"/>
      <c r="CK93" s="12"/>
      <c r="CL93" s="12"/>
      <c r="CM93" s="12"/>
      <c r="CN93" s="13">
        <v>1307200</v>
      </c>
      <c r="CO93" s="7"/>
      <c r="CP93" s="6"/>
    </row>
    <row r="94" spans="1:94" ht="47.25" x14ac:dyDescent="0.25">
      <c r="A94" s="6"/>
      <c r="B94" s="17"/>
      <c r="C94" s="17" t="s">
        <v>141</v>
      </c>
      <c r="D94" s="7"/>
      <c r="E94" s="17" t="s">
        <v>91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17"/>
      <c r="U94" s="7"/>
      <c r="V94" s="8"/>
      <c r="W94" s="8"/>
      <c r="X94" s="8"/>
      <c r="Y94" s="8"/>
      <c r="Z94" s="18" t="s">
        <v>90</v>
      </c>
      <c r="AA94" s="12">
        <v>1307200</v>
      </c>
      <c r="AB94" s="12">
        <v>1307200</v>
      </c>
      <c r="AC94" s="12">
        <v>1307200</v>
      </c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9">
        <v>1307200</v>
      </c>
      <c r="AS94" s="12">
        <v>1307200</v>
      </c>
      <c r="AT94" s="12"/>
      <c r="AU94" s="12"/>
      <c r="AV94" s="12"/>
      <c r="AW94" s="12"/>
      <c r="AX94" s="12">
        <v>1455700</v>
      </c>
      <c r="AY94" s="12">
        <v>1455700</v>
      </c>
      <c r="AZ94" s="12">
        <v>1455700</v>
      </c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9">
        <v>1455700</v>
      </c>
      <c r="BP94" s="12">
        <v>1455700</v>
      </c>
      <c r="BQ94" s="12"/>
      <c r="BR94" s="12"/>
      <c r="BS94" s="12"/>
      <c r="BT94" s="12"/>
      <c r="BU94" s="12">
        <v>1847600</v>
      </c>
      <c r="BV94" s="12">
        <v>1847600</v>
      </c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9">
        <v>1847600</v>
      </c>
      <c r="CH94" s="12">
        <v>1847600</v>
      </c>
      <c r="CI94" s="12"/>
      <c r="CJ94" s="12"/>
      <c r="CK94" s="12"/>
      <c r="CL94" s="12"/>
      <c r="CM94" s="12"/>
      <c r="CN94" s="13">
        <v>1307200</v>
      </c>
      <c r="CO94" s="7"/>
      <c r="CP94" s="6"/>
    </row>
    <row r="95" spans="1:94" ht="63" x14ac:dyDescent="0.25">
      <c r="A95" s="6"/>
      <c r="B95" s="17"/>
      <c r="C95" s="17" t="s">
        <v>141</v>
      </c>
      <c r="D95" s="7"/>
      <c r="E95" s="17" t="s">
        <v>144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17"/>
      <c r="U95" s="7"/>
      <c r="V95" s="8"/>
      <c r="W95" s="8"/>
      <c r="X95" s="8"/>
      <c r="Y95" s="8"/>
      <c r="Z95" s="18" t="s">
        <v>143</v>
      </c>
      <c r="AA95" s="12">
        <v>1307200</v>
      </c>
      <c r="AB95" s="12">
        <v>1307200</v>
      </c>
      <c r="AC95" s="12">
        <v>1307200</v>
      </c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9">
        <v>1307200</v>
      </c>
      <c r="AS95" s="12">
        <v>1307200</v>
      </c>
      <c r="AT95" s="12"/>
      <c r="AU95" s="12"/>
      <c r="AV95" s="12"/>
      <c r="AW95" s="12"/>
      <c r="AX95" s="12">
        <v>1455700</v>
      </c>
      <c r="AY95" s="12">
        <v>1455700</v>
      </c>
      <c r="AZ95" s="12">
        <v>1455700</v>
      </c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9">
        <v>1455700</v>
      </c>
      <c r="BP95" s="12">
        <v>1455700</v>
      </c>
      <c r="BQ95" s="12"/>
      <c r="BR95" s="12"/>
      <c r="BS95" s="12"/>
      <c r="BT95" s="12"/>
      <c r="BU95" s="12">
        <v>1847600</v>
      </c>
      <c r="BV95" s="12">
        <v>1847600</v>
      </c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9">
        <v>1847600</v>
      </c>
      <c r="CH95" s="12">
        <v>1847600</v>
      </c>
      <c r="CI95" s="12"/>
      <c r="CJ95" s="12"/>
      <c r="CK95" s="12"/>
      <c r="CL95" s="12"/>
      <c r="CM95" s="12"/>
      <c r="CN95" s="13">
        <v>1307200</v>
      </c>
      <c r="CO95" s="7"/>
      <c r="CP95" s="6"/>
    </row>
    <row r="96" spans="1:94" ht="94.5" x14ac:dyDescent="0.25">
      <c r="A96" s="6"/>
      <c r="B96" s="17"/>
      <c r="C96" s="17" t="s">
        <v>141</v>
      </c>
      <c r="D96" s="7"/>
      <c r="E96" s="17" t="s">
        <v>144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17" t="s">
        <v>69</v>
      </c>
      <c r="U96" s="7"/>
      <c r="V96" s="8"/>
      <c r="W96" s="8"/>
      <c r="X96" s="8"/>
      <c r="Y96" s="8"/>
      <c r="Z96" s="18" t="s">
        <v>68</v>
      </c>
      <c r="AA96" s="12">
        <v>1020380</v>
      </c>
      <c r="AB96" s="12">
        <v>1020380</v>
      </c>
      <c r="AC96" s="12">
        <v>1020380</v>
      </c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9">
        <v>1020380</v>
      </c>
      <c r="AS96" s="12">
        <v>1020380</v>
      </c>
      <c r="AT96" s="12"/>
      <c r="AU96" s="12"/>
      <c r="AV96" s="12"/>
      <c r="AW96" s="12"/>
      <c r="AX96" s="12">
        <v>1020380</v>
      </c>
      <c r="AY96" s="12">
        <v>1020380</v>
      </c>
      <c r="AZ96" s="12">
        <v>1020380</v>
      </c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9">
        <v>1020380</v>
      </c>
      <c r="BP96" s="12">
        <v>1020380</v>
      </c>
      <c r="BQ96" s="12"/>
      <c r="BR96" s="12"/>
      <c r="BS96" s="12"/>
      <c r="BT96" s="12"/>
      <c r="BU96" s="12">
        <v>1020380</v>
      </c>
      <c r="BV96" s="12">
        <v>1020380</v>
      </c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9">
        <v>1020380</v>
      </c>
      <c r="CH96" s="12">
        <v>1020380</v>
      </c>
      <c r="CI96" s="12"/>
      <c r="CJ96" s="12"/>
      <c r="CK96" s="12"/>
      <c r="CL96" s="12"/>
      <c r="CM96" s="12"/>
      <c r="CN96" s="13">
        <v>1020380</v>
      </c>
      <c r="CO96" s="7"/>
      <c r="CP96" s="6"/>
    </row>
    <row r="97" spans="1:95" ht="47.25" x14ac:dyDescent="0.25">
      <c r="A97" s="6"/>
      <c r="B97" s="17"/>
      <c r="C97" s="17" t="s">
        <v>141</v>
      </c>
      <c r="D97" s="7"/>
      <c r="E97" s="17" t="s">
        <v>144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17" t="s">
        <v>71</v>
      </c>
      <c r="U97" s="7"/>
      <c r="V97" s="8"/>
      <c r="W97" s="8"/>
      <c r="X97" s="8"/>
      <c r="Y97" s="8"/>
      <c r="Z97" s="18" t="s">
        <v>70</v>
      </c>
      <c r="AA97" s="12">
        <v>286820</v>
      </c>
      <c r="AB97" s="12">
        <v>286820</v>
      </c>
      <c r="AC97" s="12">
        <v>286820</v>
      </c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9">
        <v>286820</v>
      </c>
      <c r="AS97" s="12">
        <v>286820</v>
      </c>
      <c r="AT97" s="12"/>
      <c r="AU97" s="12"/>
      <c r="AV97" s="12"/>
      <c r="AW97" s="12"/>
      <c r="AX97" s="12">
        <v>435320</v>
      </c>
      <c r="AY97" s="12">
        <v>435320</v>
      </c>
      <c r="AZ97" s="12">
        <v>435320</v>
      </c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9">
        <v>435320</v>
      </c>
      <c r="BP97" s="12">
        <v>435320</v>
      </c>
      <c r="BQ97" s="12"/>
      <c r="BR97" s="12"/>
      <c r="BS97" s="12"/>
      <c r="BT97" s="12"/>
      <c r="BU97" s="12">
        <v>827220</v>
      </c>
      <c r="BV97" s="12">
        <v>827220</v>
      </c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9">
        <v>827220</v>
      </c>
      <c r="CH97" s="12">
        <v>827220</v>
      </c>
      <c r="CI97" s="12"/>
      <c r="CJ97" s="12"/>
      <c r="CK97" s="12"/>
      <c r="CL97" s="12"/>
      <c r="CM97" s="12"/>
      <c r="CN97" s="13">
        <v>286820</v>
      </c>
      <c r="CO97" s="7"/>
      <c r="CP97" s="6"/>
    </row>
    <row r="98" spans="1:95" ht="47.25" x14ac:dyDescent="0.25">
      <c r="A98" s="6"/>
      <c r="B98" s="14"/>
      <c r="C98" s="14" t="s">
        <v>145</v>
      </c>
      <c r="D98" s="7"/>
      <c r="E98" s="14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14"/>
      <c r="U98" s="7"/>
      <c r="V98" s="8"/>
      <c r="W98" s="8"/>
      <c r="X98" s="8"/>
      <c r="Y98" s="8"/>
      <c r="Z98" s="15" t="s">
        <v>146</v>
      </c>
      <c r="AA98" s="12">
        <v>26297361.460000001</v>
      </c>
      <c r="AB98" s="12"/>
      <c r="AC98" s="12"/>
      <c r="AD98" s="12">
        <v>86100</v>
      </c>
      <c r="AE98" s="12">
        <v>86100</v>
      </c>
      <c r="AF98" s="12">
        <v>26211261.460000001</v>
      </c>
      <c r="AG98" s="12">
        <v>26211261.460000001</v>
      </c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6">
        <f>AR99</f>
        <v>26332361.460000001</v>
      </c>
      <c r="AS98" s="12"/>
      <c r="AT98" s="12">
        <v>86100</v>
      </c>
      <c r="AU98" s="12">
        <v>26211261.460000001</v>
      </c>
      <c r="AV98" s="12"/>
      <c r="AW98" s="12"/>
      <c r="AX98" s="12">
        <v>25535626</v>
      </c>
      <c r="AY98" s="12"/>
      <c r="AZ98" s="12"/>
      <c r="BA98" s="12">
        <v>86100</v>
      </c>
      <c r="BB98" s="12">
        <v>86100</v>
      </c>
      <c r="BC98" s="12">
        <v>25449526</v>
      </c>
      <c r="BD98" s="12">
        <v>25449526</v>
      </c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6">
        <v>25535626</v>
      </c>
      <c r="BP98" s="12"/>
      <c r="BQ98" s="12">
        <v>86100</v>
      </c>
      <c r="BR98" s="12">
        <v>25449526</v>
      </c>
      <c r="BS98" s="12"/>
      <c r="BT98" s="12"/>
      <c r="BU98" s="12">
        <v>25200526</v>
      </c>
      <c r="BV98" s="12"/>
      <c r="BW98" s="12">
        <v>86100</v>
      </c>
      <c r="BX98" s="12">
        <v>25114426</v>
      </c>
      <c r="BY98" s="12"/>
      <c r="BZ98" s="12"/>
      <c r="CA98" s="12"/>
      <c r="CB98" s="12"/>
      <c r="CC98" s="12"/>
      <c r="CD98" s="12"/>
      <c r="CE98" s="12"/>
      <c r="CF98" s="12"/>
      <c r="CG98" s="16">
        <v>25200526</v>
      </c>
      <c r="CH98" s="12"/>
      <c r="CI98" s="12">
        <v>86100</v>
      </c>
      <c r="CJ98" s="12">
        <v>25114426</v>
      </c>
      <c r="CK98" s="12"/>
      <c r="CL98" s="12"/>
      <c r="CM98" s="12"/>
      <c r="CN98" s="13">
        <v>26297361.460000001</v>
      </c>
      <c r="CO98" s="7"/>
      <c r="CP98" s="6"/>
    </row>
    <row r="99" spans="1:95" ht="15.75" x14ac:dyDescent="0.25">
      <c r="A99" s="6"/>
      <c r="B99" s="14"/>
      <c r="C99" s="14" t="s">
        <v>147</v>
      </c>
      <c r="D99" s="7"/>
      <c r="E99" s="14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14"/>
      <c r="U99" s="7"/>
      <c r="V99" s="8"/>
      <c r="W99" s="8"/>
      <c r="X99" s="8"/>
      <c r="Y99" s="8"/>
      <c r="Z99" s="15" t="s">
        <v>148</v>
      </c>
      <c r="AA99" s="12">
        <v>7589908</v>
      </c>
      <c r="AB99" s="12"/>
      <c r="AC99" s="12"/>
      <c r="AD99" s="12"/>
      <c r="AE99" s="12"/>
      <c r="AF99" s="12">
        <v>7589908</v>
      </c>
      <c r="AG99" s="12">
        <v>7589908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33">
        <v>26332361.460000001</v>
      </c>
      <c r="AS99" s="12"/>
      <c r="AT99" s="12"/>
      <c r="AU99" s="12">
        <v>7589908</v>
      </c>
      <c r="AV99" s="12"/>
      <c r="AW99" s="12"/>
      <c r="AX99" s="12">
        <v>7431925</v>
      </c>
      <c r="AY99" s="12"/>
      <c r="AZ99" s="12"/>
      <c r="BA99" s="12"/>
      <c r="BB99" s="12"/>
      <c r="BC99" s="12">
        <v>7431925</v>
      </c>
      <c r="BD99" s="12">
        <v>7431925</v>
      </c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6">
        <v>7431925</v>
      </c>
      <c r="BP99" s="12"/>
      <c r="BQ99" s="12"/>
      <c r="BR99" s="12">
        <v>7431925</v>
      </c>
      <c r="BS99" s="12"/>
      <c r="BT99" s="12"/>
      <c r="BU99" s="12">
        <v>7431925</v>
      </c>
      <c r="BV99" s="12"/>
      <c r="BW99" s="12"/>
      <c r="BX99" s="12">
        <v>7431925</v>
      </c>
      <c r="BY99" s="12"/>
      <c r="BZ99" s="12"/>
      <c r="CA99" s="12"/>
      <c r="CB99" s="12"/>
      <c r="CC99" s="12"/>
      <c r="CD99" s="12"/>
      <c r="CE99" s="12"/>
      <c r="CF99" s="12"/>
      <c r="CG99" s="16">
        <v>7431925</v>
      </c>
      <c r="CH99" s="12"/>
      <c r="CI99" s="12"/>
      <c r="CJ99" s="12">
        <v>7431925</v>
      </c>
      <c r="CK99" s="12"/>
      <c r="CL99" s="12"/>
      <c r="CM99" s="12"/>
      <c r="CN99" s="13">
        <v>7589908</v>
      </c>
      <c r="CO99" s="7"/>
      <c r="CP99" s="6"/>
      <c r="CQ99" s="24"/>
    </row>
    <row r="100" spans="1:95" ht="94.5" x14ac:dyDescent="0.25">
      <c r="A100" s="6"/>
      <c r="B100" s="17"/>
      <c r="C100" s="17" t="s">
        <v>147</v>
      </c>
      <c r="D100" s="7"/>
      <c r="E100" s="17" t="s">
        <v>150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7"/>
      <c r="U100" s="7"/>
      <c r="V100" s="8"/>
      <c r="W100" s="8"/>
      <c r="X100" s="8"/>
      <c r="Y100" s="8"/>
      <c r="Z100" s="18" t="s">
        <v>149</v>
      </c>
      <c r="AA100" s="12">
        <v>7589908</v>
      </c>
      <c r="AB100" s="12"/>
      <c r="AC100" s="12"/>
      <c r="AD100" s="12"/>
      <c r="AE100" s="12"/>
      <c r="AF100" s="12">
        <v>7589908</v>
      </c>
      <c r="AG100" s="12">
        <v>7589908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33">
        <v>7624908</v>
      </c>
      <c r="AS100" s="12"/>
      <c r="AT100" s="12"/>
      <c r="AU100" s="12">
        <v>7589908</v>
      </c>
      <c r="AV100" s="12"/>
      <c r="AW100" s="12"/>
      <c r="AX100" s="12">
        <v>7431925</v>
      </c>
      <c r="AY100" s="12"/>
      <c r="AZ100" s="12"/>
      <c r="BA100" s="12"/>
      <c r="BB100" s="12"/>
      <c r="BC100" s="12">
        <v>7431925</v>
      </c>
      <c r="BD100" s="12">
        <v>7431925</v>
      </c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9">
        <v>7431925</v>
      </c>
      <c r="BP100" s="12"/>
      <c r="BQ100" s="12"/>
      <c r="BR100" s="12">
        <v>7431925</v>
      </c>
      <c r="BS100" s="12"/>
      <c r="BT100" s="12"/>
      <c r="BU100" s="12">
        <v>7431925</v>
      </c>
      <c r="BV100" s="12"/>
      <c r="BW100" s="12"/>
      <c r="BX100" s="12">
        <v>7431925</v>
      </c>
      <c r="BY100" s="12"/>
      <c r="BZ100" s="12"/>
      <c r="CA100" s="12"/>
      <c r="CB100" s="12"/>
      <c r="CC100" s="12"/>
      <c r="CD100" s="12"/>
      <c r="CE100" s="12"/>
      <c r="CF100" s="12"/>
      <c r="CG100" s="19">
        <v>7431925</v>
      </c>
      <c r="CH100" s="12"/>
      <c r="CI100" s="12"/>
      <c r="CJ100" s="12">
        <v>7431925</v>
      </c>
      <c r="CK100" s="12"/>
      <c r="CL100" s="12"/>
      <c r="CM100" s="12"/>
      <c r="CN100" s="13">
        <v>7589908</v>
      </c>
      <c r="CO100" s="7"/>
      <c r="CP100" s="6"/>
    </row>
    <row r="101" spans="1:95" ht="141.75" x14ac:dyDescent="0.25">
      <c r="A101" s="6"/>
      <c r="B101" s="17"/>
      <c r="C101" s="17" t="s">
        <v>147</v>
      </c>
      <c r="D101" s="7"/>
      <c r="E101" s="17" t="s">
        <v>152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17"/>
      <c r="U101" s="7"/>
      <c r="V101" s="8"/>
      <c r="W101" s="8"/>
      <c r="X101" s="8"/>
      <c r="Y101" s="8"/>
      <c r="Z101" s="20" t="s">
        <v>151</v>
      </c>
      <c r="AA101" s="12">
        <v>7589908</v>
      </c>
      <c r="AB101" s="12"/>
      <c r="AC101" s="12"/>
      <c r="AD101" s="12"/>
      <c r="AE101" s="12"/>
      <c r="AF101" s="12">
        <v>7589908</v>
      </c>
      <c r="AG101" s="12">
        <v>7589908</v>
      </c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32">
        <v>7624908</v>
      </c>
      <c r="AS101" s="12"/>
      <c r="AT101" s="12"/>
      <c r="AU101" s="12">
        <v>7589908</v>
      </c>
      <c r="AV101" s="12"/>
      <c r="AW101" s="12"/>
      <c r="AX101" s="12">
        <v>7431925</v>
      </c>
      <c r="AY101" s="12"/>
      <c r="AZ101" s="12"/>
      <c r="BA101" s="12"/>
      <c r="BB101" s="12"/>
      <c r="BC101" s="12">
        <v>7431925</v>
      </c>
      <c r="BD101" s="12">
        <v>7431925</v>
      </c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9">
        <v>7431925</v>
      </c>
      <c r="BP101" s="12"/>
      <c r="BQ101" s="12"/>
      <c r="BR101" s="12">
        <v>7431925</v>
      </c>
      <c r="BS101" s="12"/>
      <c r="BT101" s="12"/>
      <c r="BU101" s="12">
        <v>7431925</v>
      </c>
      <c r="BV101" s="12"/>
      <c r="BW101" s="12"/>
      <c r="BX101" s="12">
        <v>7431925</v>
      </c>
      <c r="BY101" s="12"/>
      <c r="BZ101" s="12"/>
      <c r="CA101" s="12"/>
      <c r="CB101" s="12"/>
      <c r="CC101" s="12"/>
      <c r="CD101" s="12"/>
      <c r="CE101" s="12"/>
      <c r="CF101" s="12"/>
      <c r="CG101" s="19">
        <v>7431925</v>
      </c>
      <c r="CH101" s="12"/>
      <c r="CI101" s="12"/>
      <c r="CJ101" s="12">
        <v>7431925</v>
      </c>
      <c r="CK101" s="12"/>
      <c r="CL101" s="12"/>
      <c r="CM101" s="12"/>
      <c r="CN101" s="13">
        <v>7589908</v>
      </c>
      <c r="CO101" s="7"/>
      <c r="CP101" s="6"/>
    </row>
    <row r="102" spans="1:95" ht="47.25" x14ac:dyDescent="0.25">
      <c r="A102" s="6"/>
      <c r="B102" s="17"/>
      <c r="C102" s="17" t="s">
        <v>147</v>
      </c>
      <c r="D102" s="7"/>
      <c r="E102" s="17" t="s">
        <v>154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17"/>
      <c r="U102" s="7"/>
      <c r="V102" s="8"/>
      <c r="W102" s="8"/>
      <c r="X102" s="8"/>
      <c r="Y102" s="8"/>
      <c r="Z102" s="18" t="s">
        <v>153</v>
      </c>
      <c r="AA102" s="12">
        <v>7589908</v>
      </c>
      <c r="AB102" s="12"/>
      <c r="AC102" s="12"/>
      <c r="AD102" s="12"/>
      <c r="AE102" s="12"/>
      <c r="AF102" s="12">
        <v>7589908</v>
      </c>
      <c r="AG102" s="12">
        <v>7589908</v>
      </c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32">
        <v>7624908</v>
      </c>
      <c r="AS102" s="12"/>
      <c r="AT102" s="12"/>
      <c r="AU102" s="12">
        <v>7589908</v>
      </c>
      <c r="AV102" s="12"/>
      <c r="AW102" s="12"/>
      <c r="AX102" s="12">
        <v>7431925</v>
      </c>
      <c r="AY102" s="12"/>
      <c r="AZ102" s="12"/>
      <c r="BA102" s="12"/>
      <c r="BB102" s="12"/>
      <c r="BC102" s="12">
        <v>7431925</v>
      </c>
      <c r="BD102" s="12">
        <v>7431925</v>
      </c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9">
        <v>7431925</v>
      </c>
      <c r="BP102" s="12"/>
      <c r="BQ102" s="12"/>
      <c r="BR102" s="12">
        <v>7431925</v>
      </c>
      <c r="BS102" s="12"/>
      <c r="BT102" s="12"/>
      <c r="BU102" s="12">
        <v>7431925</v>
      </c>
      <c r="BV102" s="12"/>
      <c r="BW102" s="12"/>
      <c r="BX102" s="12">
        <v>7431925</v>
      </c>
      <c r="BY102" s="12"/>
      <c r="BZ102" s="12"/>
      <c r="CA102" s="12"/>
      <c r="CB102" s="12"/>
      <c r="CC102" s="12"/>
      <c r="CD102" s="12"/>
      <c r="CE102" s="12"/>
      <c r="CF102" s="12"/>
      <c r="CG102" s="19">
        <v>7431925</v>
      </c>
      <c r="CH102" s="12"/>
      <c r="CI102" s="12"/>
      <c r="CJ102" s="12">
        <v>7431925</v>
      </c>
      <c r="CK102" s="12"/>
      <c r="CL102" s="12"/>
      <c r="CM102" s="12"/>
      <c r="CN102" s="13">
        <v>7589908</v>
      </c>
      <c r="CO102" s="7"/>
      <c r="CP102" s="6"/>
    </row>
    <row r="103" spans="1:95" ht="47.25" x14ac:dyDescent="0.25">
      <c r="A103" s="6"/>
      <c r="B103" s="17"/>
      <c r="C103" s="17" t="s">
        <v>147</v>
      </c>
      <c r="D103" s="7"/>
      <c r="E103" s="17" t="s">
        <v>155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17"/>
      <c r="U103" s="7"/>
      <c r="V103" s="8"/>
      <c r="W103" s="8"/>
      <c r="X103" s="8"/>
      <c r="Y103" s="8"/>
      <c r="Z103" s="18" t="s">
        <v>137</v>
      </c>
      <c r="AA103" s="12">
        <v>7589908</v>
      </c>
      <c r="AB103" s="12"/>
      <c r="AC103" s="12"/>
      <c r="AD103" s="12"/>
      <c r="AE103" s="12"/>
      <c r="AF103" s="12">
        <v>7589908</v>
      </c>
      <c r="AG103" s="12">
        <v>7589908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32">
        <v>7624908</v>
      </c>
      <c r="AS103" s="12"/>
      <c r="AT103" s="12"/>
      <c r="AU103" s="12">
        <v>7589908</v>
      </c>
      <c r="AV103" s="12"/>
      <c r="AW103" s="12"/>
      <c r="AX103" s="12">
        <v>7431925</v>
      </c>
      <c r="AY103" s="12"/>
      <c r="AZ103" s="12"/>
      <c r="BA103" s="12"/>
      <c r="BB103" s="12"/>
      <c r="BC103" s="12">
        <v>7431925</v>
      </c>
      <c r="BD103" s="12">
        <v>7431925</v>
      </c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9">
        <v>7431925</v>
      </c>
      <c r="BP103" s="12"/>
      <c r="BQ103" s="12"/>
      <c r="BR103" s="12">
        <v>7431925</v>
      </c>
      <c r="BS103" s="12"/>
      <c r="BT103" s="12"/>
      <c r="BU103" s="12">
        <v>7431925</v>
      </c>
      <c r="BV103" s="12"/>
      <c r="BW103" s="12"/>
      <c r="BX103" s="12">
        <v>7431925</v>
      </c>
      <c r="BY103" s="12"/>
      <c r="BZ103" s="12"/>
      <c r="CA103" s="12"/>
      <c r="CB103" s="12"/>
      <c r="CC103" s="12"/>
      <c r="CD103" s="12"/>
      <c r="CE103" s="12"/>
      <c r="CF103" s="12"/>
      <c r="CG103" s="19">
        <v>7431925</v>
      </c>
      <c r="CH103" s="12"/>
      <c r="CI103" s="12"/>
      <c r="CJ103" s="12">
        <v>7431925</v>
      </c>
      <c r="CK103" s="12"/>
      <c r="CL103" s="12"/>
      <c r="CM103" s="12"/>
      <c r="CN103" s="13">
        <v>7589908</v>
      </c>
      <c r="CO103" s="7"/>
      <c r="CP103" s="6"/>
    </row>
    <row r="104" spans="1:95" ht="94.5" x14ac:dyDescent="0.25">
      <c r="A104" s="6"/>
      <c r="B104" s="17"/>
      <c r="C104" s="17" t="s">
        <v>147</v>
      </c>
      <c r="D104" s="7"/>
      <c r="E104" s="17" t="s">
        <v>155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17" t="s">
        <v>69</v>
      </c>
      <c r="U104" s="7"/>
      <c r="V104" s="8"/>
      <c r="W104" s="8"/>
      <c r="X104" s="8"/>
      <c r="Y104" s="8"/>
      <c r="Z104" s="18" t="s">
        <v>68</v>
      </c>
      <c r="AA104" s="12">
        <v>6951850</v>
      </c>
      <c r="AB104" s="12"/>
      <c r="AC104" s="12"/>
      <c r="AD104" s="12"/>
      <c r="AE104" s="12"/>
      <c r="AF104" s="12">
        <v>6951850</v>
      </c>
      <c r="AG104" s="12">
        <v>6951850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32">
        <v>7624908</v>
      </c>
      <c r="AS104" s="12"/>
      <c r="AT104" s="12"/>
      <c r="AU104" s="12">
        <v>6951850</v>
      </c>
      <c r="AV104" s="12"/>
      <c r="AW104" s="12"/>
      <c r="AX104" s="12">
        <v>6810750</v>
      </c>
      <c r="AY104" s="12"/>
      <c r="AZ104" s="12"/>
      <c r="BA104" s="12"/>
      <c r="BB104" s="12"/>
      <c r="BC104" s="12">
        <v>6810750</v>
      </c>
      <c r="BD104" s="12">
        <v>6810750</v>
      </c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9">
        <v>6810750</v>
      </c>
      <c r="BP104" s="12"/>
      <c r="BQ104" s="12"/>
      <c r="BR104" s="12">
        <v>6810750</v>
      </c>
      <c r="BS104" s="12"/>
      <c r="BT104" s="12"/>
      <c r="BU104" s="12">
        <v>6810750</v>
      </c>
      <c r="BV104" s="12"/>
      <c r="BW104" s="12"/>
      <c r="BX104" s="12">
        <v>6810750</v>
      </c>
      <c r="BY104" s="12"/>
      <c r="BZ104" s="12"/>
      <c r="CA104" s="12"/>
      <c r="CB104" s="12"/>
      <c r="CC104" s="12"/>
      <c r="CD104" s="12"/>
      <c r="CE104" s="12"/>
      <c r="CF104" s="12"/>
      <c r="CG104" s="19">
        <v>6810750</v>
      </c>
      <c r="CH104" s="12"/>
      <c r="CI104" s="12"/>
      <c r="CJ104" s="12">
        <v>6810750</v>
      </c>
      <c r="CK104" s="12"/>
      <c r="CL104" s="12"/>
      <c r="CM104" s="12"/>
      <c r="CN104" s="13">
        <v>6951850</v>
      </c>
      <c r="CO104" s="7"/>
      <c r="CP104" s="6"/>
    </row>
    <row r="105" spans="1:95" ht="47.25" x14ac:dyDescent="0.25">
      <c r="A105" s="6"/>
      <c r="B105" s="17"/>
      <c r="C105" s="17" t="s">
        <v>147</v>
      </c>
      <c r="D105" s="7"/>
      <c r="E105" s="17" t="s">
        <v>155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17" t="s">
        <v>71</v>
      </c>
      <c r="U105" s="7"/>
      <c r="V105" s="8"/>
      <c r="W105" s="8"/>
      <c r="X105" s="8"/>
      <c r="Y105" s="8"/>
      <c r="Z105" s="18" t="s">
        <v>70</v>
      </c>
      <c r="AA105" s="12">
        <v>638058</v>
      </c>
      <c r="AB105" s="12"/>
      <c r="AC105" s="12"/>
      <c r="AD105" s="12"/>
      <c r="AE105" s="12"/>
      <c r="AF105" s="12">
        <v>638058</v>
      </c>
      <c r="AG105" s="12">
        <v>638058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32">
        <v>6951850</v>
      </c>
      <c r="AS105" s="12"/>
      <c r="AT105" s="12"/>
      <c r="AU105" s="12">
        <v>638058</v>
      </c>
      <c r="AV105" s="12"/>
      <c r="AW105" s="12"/>
      <c r="AX105" s="12">
        <v>621175</v>
      </c>
      <c r="AY105" s="12"/>
      <c r="AZ105" s="12"/>
      <c r="BA105" s="12"/>
      <c r="BB105" s="12"/>
      <c r="BC105" s="12">
        <v>621175</v>
      </c>
      <c r="BD105" s="12">
        <v>621175</v>
      </c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9">
        <v>621175</v>
      </c>
      <c r="BP105" s="12"/>
      <c r="BQ105" s="12"/>
      <c r="BR105" s="12">
        <v>621175</v>
      </c>
      <c r="BS105" s="12"/>
      <c r="BT105" s="12"/>
      <c r="BU105" s="12">
        <v>621175</v>
      </c>
      <c r="BV105" s="12"/>
      <c r="BW105" s="12"/>
      <c r="BX105" s="12">
        <v>621175</v>
      </c>
      <c r="BY105" s="12"/>
      <c r="BZ105" s="12"/>
      <c r="CA105" s="12"/>
      <c r="CB105" s="12"/>
      <c r="CC105" s="12"/>
      <c r="CD105" s="12"/>
      <c r="CE105" s="12"/>
      <c r="CF105" s="12"/>
      <c r="CG105" s="19">
        <v>621175</v>
      </c>
      <c r="CH105" s="12"/>
      <c r="CI105" s="12"/>
      <c r="CJ105" s="12">
        <v>621175</v>
      </c>
      <c r="CK105" s="12"/>
      <c r="CL105" s="12"/>
      <c r="CM105" s="12"/>
      <c r="CN105" s="13">
        <v>638058</v>
      </c>
      <c r="CO105" s="7"/>
      <c r="CP105" s="6"/>
    </row>
    <row r="106" spans="1:95" ht="63" x14ac:dyDescent="0.25">
      <c r="A106" s="6"/>
      <c r="B106" s="14"/>
      <c r="C106" s="14" t="s">
        <v>156</v>
      </c>
      <c r="D106" s="7"/>
      <c r="E106" s="14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14"/>
      <c r="U106" s="7"/>
      <c r="V106" s="8"/>
      <c r="W106" s="8"/>
      <c r="X106" s="8"/>
      <c r="Y106" s="8"/>
      <c r="Z106" s="15" t="s">
        <v>157</v>
      </c>
      <c r="AA106" s="12">
        <v>18522153.460000001</v>
      </c>
      <c r="AB106" s="12"/>
      <c r="AC106" s="12"/>
      <c r="AD106" s="12"/>
      <c r="AE106" s="12"/>
      <c r="AF106" s="12">
        <v>18522153.460000001</v>
      </c>
      <c r="AG106" s="12">
        <v>18522153.460000001</v>
      </c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32">
        <v>673058</v>
      </c>
      <c r="AS106" s="12"/>
      <c r="AT106" s="12"/>
      <c r="AU106" s="12">
        <v>18522153.460000001</v>
      </c>
      <c r="AV106" s="12"/>
      <c r="AW106" s="12"/>
      <c r="AX106" s="12">
        <v>17988901</v>
      </c>
      <c r="AY106" s="12"/>
      <c r="AZ106" s="12"/>
      <c r="BA106" s="12"/>
      <c r="BB106" s="12"/>
      <c r="BC106" s="12">
        <v>17988901</v>
      </c>
      <c r="BD106" s="12">
        <v>17988901</v>
      </c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6">
        <v>17988901</v>
      </c>
      <c r="BP106" s="12"/>
      <c r="BQ106" s="12"/>
      <c r="BR106" s="12">
        <v>17988901</v>
      </c>
      <c r="BS106" s="12"/>
      <c r="BT106" s="12"/>
      <c r="BU106" s="12">
        <v>17653801</v>
      </c>
      <c r="BV106" s="12"/>
      <c r="BW106" s="12"/>
      <c r="BX106" s="12">
        <v>17653801</v>
      </c>
      <c r="BY106" s="12"/>
      <c r="BZ106" s="12"/>
      <c r="CA106" s="12"/>
      <c r="CB106" s="12"/>
      <c r="CC106" s="12"/>
      <c r="CD106" s="12"/>
      <c r="CE106" s="12"/>
      <c r="CF106" s="12"/>
      <c r="CG106" s="16">
        <v>17653801</v>
      </c>
      <c r="CH106" s="12"/>
      <c r="CI106" s="12"/>
      <c r="CJ106" s="12">
        <v>17653801</v>
      </c>
      <c r="CK106" s="12"/>
      <c r="CL106" s="12"/>
      <c r="CM106" s="12"/>
      <c r="CN106" s="13">
        <v>18522153.460000001</v>
      </c>
      <c r="CO106" s="7"/>
      <c r="CP106" s="6"/>
    </row>
    <row r="107" spans="1:95" ht="94.5" x14ac:dyDescent="0.25">
      <c r="A107" s="6"/>
      <c r="B107" s="17"/>
      <c r="C107" s="17" t="s">
        <v>156</v>
      </c>
      <c r="D107" s="7"/>
      <c r="E107" s="17" t="s">
        <v>150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17"/>
      <c r="U107" s="7"/>
      <c r="V107" s="8"/>
      <c r="W107" s="8"/>
      <c r="X107" s="8"/>
      <c r="Y107" s="8"/>
      <c r="Z107" s="18" t="s">
        <v>149</v>
      </c>
      <c r="AA107" s="12">
        <v>18522153.460000001</v>
      </c>
      <c r="AB107" s="12"/>
      <c r="AC107" s="12"/>
      <c r="AD107" s="12"/>
      <c r="AE107" s="12"/>
      <c r="AF107" s="12">
        <v>18522153.460000001</v>
      </c>
      <c r="AG107" s="12">
        <v>18522153.460000001</v>
      </c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9">
        <v>18522153.460000001</v>
      </c>
      <c r="AS107" s="12"/>
      <c r="AT107" s="12"/>
      <c r="AU107" s="12">
        <v>18522153.460000001</v>
      </c>
      <c r="AV107" s="12"/>
      <c r="AW107" s="12"/>
      <c r="AX107" s="12">
        <v>17988901</v>
      </c>
      <c r="AY107" s="12"/>
      <c r="AZ107" s="12"/>
      <c r="BA107" s="12"/>
      <c r="BB107" s="12"/>
      <c r="BC107" s="12">
        <v>17988901</v>
      </c>
      <c r="BD107" s="12">
        <v>17988901</v>
      </c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9">
        <v>17988901</v>
      </c>
      <c r="BP107" s="12"/>
      <c r="BQ107" s="12"/>
      <c r="BR107" s="12">
        <v>17988901</v>
      </c>
      <c r="BS107" s="12"/>
      <c r="BT107" s="12"/>
      <c r="BU107" s="12">
        <v>17653801</v>
      </c>
      <c r="BV107" s="12"/>
      <c r="BW107" s="12"/>
      <c r="BX107" s="12">
        <v>17653801</v>
      </c>
      <c r="BY107" s="12"/>
      <c r="BZ107" s="12"/>
      <c r="CA107" s="12"/>
      <c r="CB107" s="12"/>
      <c r="CC107" s="12"/>
      <c r="CD107" s="12"/>
      <c r="CE107" s="12"/>
      <c r="CF107" s="12"/>
      <c r="CG107" s="19">
        <v>17653801</v>
      </c>
      <c r="CH107" s="12"/>
      <c r="CI107" s="12"/>
      <c r="CJ107" s="12">
        <v>17653801</v>
      </c>
      <c r="CK107" s="12"/>
      <c r="CL107" s="12"/>
      <c r="CM107" s="12"/>
      <c r="CN107" s="13">
        <v>18522153.460000001</v>
      </c>
      <c r="CO107" s="7"/>
      <c r="CP107" s="6"/>
    </row>
    <row r="108" spans="1:95" ht="47.25" x14ac:dyDescent="0.25">
      <c r="A108" s="6"/>
      <c r="B108" s="17"/>
      <c r="C108" s="17" t="s">
        <v>156</v>
      </c>
      <c r="D108" s="7"/>
      <c r="E108" s="17" t="s">
        <v>159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17"/>
      <c r="U108" s="7"/>
      <c r="V108" s="8"/>
      <c r="W108" s="8"/>
      <c r="X108" s="8"/>
      <c r="Y108" s="8"/>
      <c r="Z108" s="18" t="s">
        <v>158</v>
      </c>
      <c r="AA108" s="12">
        <v>503300</v>
      </c>
      <c r="AB108" s="12"/>
      <c r="AC108" s="12"/>
      <c r="AD108" s="12"/>
      <c r="AE108" s="12"/>
      <c r="AF108" s="12">
        <v>503300</v>
      </c>
      <c r="AG108" s="12">
        <v>503300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9">
        <v>503300</v>
      </c>
      <c r="AS108" s="12"/>
      <c r="AT108" s="12"/>
      <c r="AU108" s="12">
        <v>503300</v>
      </c>
      <c r="AV108" s="12"/>
      <c r="AW108" s="12"/>
      <c r="AX108" s="12">
        <v>503300</v>
      </c>
      <c r="AY108" s="12"/>
      <c r="AZ108" s="12"/>
      <c r="BA108" s="12"/>
      <c r="BB108" s="12"/>
      <c r="BC108" s="12">
        <v>503300</v>
      </c>
      <c r="BD108" s="12">
        <v>503300</v>
      </c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9">
        <v>503300</v>
      </c>
      <c r="BP108" s="12"/>
      <c r="BQ108" s="12"/>
      <c r="BR108" s="12">
        <v>503300</v>
      </c>
      <c r="BS108" s="12"/>
      <c r="BT108" s="12"/>
      <c r="BU108" s="12">
        <v>503300</v>
      </c>
      <c r="BV108" s="12"/>
      <c r="BW108" s="12"/>
      <c r="BX108" s="12">
        <v>503300</v>
      </c>
      <c r="BY108" s="12"/>
      <c r="BZ108" s="12"/>
      <c r="CA108" s="12"/>
      <c r="CB108" s="12"/>
      <c r="CC108" s="12"/>
      <c r="CD108" s="12"/>
      <c r="CE108" s="12"/>
      <c r="CF108" s="12"/>
      <c r="CG108" s="19">
        <v>503300</v>
      </c>
      <c r="CH108" s="12"/>
      <c r="CI108" s="12"/>
      <c r="CJ108" s="12">
        <v>503300</v>
      </c>
      <c r="CK108" s="12"/>
      <c r="CL108" s="12"/>
      <c r="CM108" s="12"/>
      <c r="CN108" s="13">
        <v>503300</v>
      </c>
      <c r="CO108" s="7"/>
      <c r="CP108" s="6"/>
    </row>
    <row r="109" spans="1:95" ht="63" x14ac:dyDescent="0.25">
      <c r="A109" s="6"/>
      <c r="B109" s="17"/>
      <c r="C109" s="17" t="s">
        <v>156</v>
      </c>
      <c r="D109" s="7"/>
      <c r="E109" s="17" t="s">
        <v>161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17"/>
      <c r="U109" s="7"/>
      <c r="V109" s="8"/>
      <c r="W109" s="8"/>
      <c r="X109" s="8"/>
      <c r="Y109" s="8"/>
      <c r="Z109" s="18" t="s">
        <v>160</v>
      </c>
      <c r="AA109" s="12">
        <v>503300</v>
      </c>
      <c r="AB109" s="12"/>
      <c r="AC109" s="12"/>
      <c r="AD109" s="12"/>
      <c r="AE109" s="12"/>
      <c r="AF109" s="12">
        <v>503300</v>
      </c>
      <c r="AG109" s="12">
        <v>503300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9">
        <v>503300</v>
      </c>
      <c r="AS109" s="12"/>
      <c r="AT109" s="12"/>
      <c r="AU109" s="12">
        <v>503300</v>
      </c>
      <c r="AV109" s="12"/>
      <c r="AW109" s="12"/>
      <c r="AX109" s="12">
        <v>503300</v>
      </c>
      <c r="AY109" s="12"/>
      <c r="AZ109" s="12"/>
      <c r="BA109" s="12"/>
      <c r="BB109" s="12"/>
      <c r="BC109" s="12">
        <v>503300</v>
      </c>
      <c r="BD109" s="12">
        <v>503300</v>
      </c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9">
        <v>503300</v>
      </c>
      <c r="BP109" s="12"/>
      <c r="BQ109" s="12"/>
      <c r="BR109" s="12">
        <v>503300</v>
      </c>
      <c r="BS109" s="12"/>
      <c r="BT109" s="12"/>
      <c r="BU109" s="12">
        <v>503300</v>
      </c>
      <c r="BV109" s="12"/>
      <c r="BW109" s="12"/>
      <c r="BX109" s="12">
        <v>503300</v>
      </c>
      <c r="BY109" s="12"/>
      <c r="BZ109" s="12"/>
      <c r="CA109" s="12"/>
      <c r="CB109" s="12"/>
      <c r="CC109" s="12"/>
      <c r="CD109" s="12"/>
      <c r="CE109" s="12"/>
      <c r="CF109" s="12"/>
      <c r="CG109" s="19">
        <v>503300</v>
      </c>
      <c r="CH109" s="12"/>
      <c r="CI109" s="12"/>
      <c r="CJ109" s="12">
        <v>503300</v>
      </c>
      <c r="CK109" s="12"/>
      <c r="CL109" s="12"/>
      <c r="CM109" s="12"/>
      <c r="CN109" s="13">
        <v>503300</v>
      </c>
      <c r="CO109" s="7"/>
      <c r="CP109" s="6"/>
    </row>
    <row r="110" spans="1:95" ht="31.5" x14ac:dyDescent="0.25">
      <c r="A110" s="6"/>
      <c r="B110" s="17"/>
      <c r="C110" s="17" t="s">
        <v>156</v>
      </c>
      <c r="D110" s="7"/>
      <c r="E110" s="17" t="s">
        <v>163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17"/>
      <c r="U110" s="7"/>
      <c r="V110" s="8"/>
      <c r="W110" s="8"/>
      <c r="X110" s="8"/>
      <c r="Y110" s="8"/>
      <c r="Z110" s="18" t="s">
        <v>162</v>
      </c>
      <c r="AA110" s="12">
        <v>503300</v>
      </c>
      <c r="AB110" s="12"/>
      <c r="AC110" s="12"/>
      <c r="AD110" s="12"/>
      <c r="AE110" s="12"/>
      <c r="AF110" s="12">
        <v>503300</v>
      </c>
      <c r="AG110" s="12">
        <v>503300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9">
        <v>503300</v>
      </c>
      <c r="AS110" s="12"/>
      <c r="AT110" s="12"/>
      <c r="AU110" s="12">
        <v>503300</v>
      </c>
      <c r="AV110" s="12"/>
      <c r="AW110" s="12"/>
      <c r="AX110" s="12">
        <v>503300</v>
      </c>
      <c r="AY110" s="12"/>
      <c r="AZ110" s="12"/>
      <c r="BA110" s="12"/>
      <c r="BB110" s="12"/>
      <c r="BC110" s="12">
        <v>503300</v>
      </c>
      <c r="BD110" s="12">
        <v>503300</v>
      </c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9">
        <v>503300</v>
      </c>
      <c r="BP110" s="12"/>
      <c r="BQ110" s="12"/>
      <c r="BR110" s="12">
        <v>503300</v>
      </c>
      <c r="BS110" s="12"/>
      <c r="BT110" s="12"/>
      <c r="BU110" s="12">
        <v>503300</v>
      </c>
      <c r="BV110" s="12"/>
      <c r="BW110" s="12"/>
      <c r="BX110" s="12">
        <v>503300</v>
      </c>
      <c r="BY110" s="12"/>
      <c r="BZ110" s="12"/>
      <c r="CA110" s="12"/>
      <c r="CB110" s="12"/>
      <c r="CC110" s="12"/>
      <c r="CD110" s="12"/>
      <c r="CE110" s="12"/>
      <c r="CF110" s="12"/>
      <c r="CG110" s="19">
        <v>503300</v>
      </c>
      <c r="CH110" s="12"/>
      <c r="CI110" s="12"/>
      <c r="CJ110" s="12">
        <v>503300</v>
      </c>
      <c r="CK110" s="12"/>
      <c r="CL110" s="12"/>
      <c r="CM110" s="12"/>
      <c r="CN110" s="13">
        <v>503300</v>
      </c>
      <c r="CO110" s="7"/>
      <c r="CP110" s="6"/>
    </row>
    <row r="111" spans="1:95" ht="47.25" x14ac:dyDescent="0.25">
      <c r="A111" s="6"/>
      <c r="B111" s="17"/>
      <c r="C111" s="17" t="s">
        <v>156</v>
      </c>
      <c r="D111" s="7"/>
      <c r="E111" s="17" t="s">
        <v>163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17" t="s">
        <v>71</v>
      </c>
      <c r="U111" s="7"/>
      <c r="V111" s="8"/>
      <c r="W111" s="8"/>
      <c r="X111" s="8"/>
      <c r="Y111" s="8"/>
      <c r="Z111" s="18" t="s">
        <v>70</v>
      </c>
      <c r="AA111" s="12">
        <v>503300</v>
      </c>
      <c r="AB111" s="12"/>
      <c r="AC111" s="12"/>
      <c r="AD111" s="12"/>
      <c r="AE111" s="12"/>
      <c r="AF111" s="12">
        <v>503300</v>
      </c>
      <c r="AG111" s="12">
        <v>503300</v>
      </c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9">
        <v>503300</v>
      </c>
      <c r="AS111" s="12"/>
      <c r="AT111" s="12"/>
      <c r="AU111" s="12">
        <v>503300</v>
      </c>
      <c r="AV111" s="12"/>
      <c r="AW111" s="12"/>
      <c r="AX111" s="12">
        <v>503300</v>
      </c>
      <c r="AY111" s="12"/>
      <c r="AZ111" s="12"/>
      <c r="BA111" s="12"/>
      <c r="BB111" s="12"/>
      <c r="BC111" s="12">
        <v>503300</v>
      </c>
      <c r="BD111" s="12">
        <v>503300</v>
      </c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9">
        <v>503300</v>
      </c>
      <c r="BP111" s="12"/>
      <c r="BQ111" s="12"/>
      <c r="BR111" s="12">
        <v>503300</v>
      </c>
      <c r="BS111" s="12"/>
      <c r="BT111" s="12"/>
      <c r="BU111" s="12">
        <v>503300</v>
      </c>
      <c r="BV111" s="12"/>
      <c r="BW111" s="12"/>
      <c r="BX111" s="12">
        <v>503300</v>
      </c>
      <c r="BY111" s="12"/>
      <c r="BZ111" s="12"/>
      <c r="CA111" s="12"/>
      <c r="CB111" s="12"/>
      <c r="CC111" s="12"/>
      <c r="CD111" s="12"/>
      <c r="CE111" s="12"/>
      <c r="CF111" s="12"/>
      <c r="CG111" s="19">
        <v>503300</v>
      </c>
      <c r="CH111" s="12"/>
      <c r="CI111" s="12"/>
      <c r="CJ111" s="12">
        <v>503300</v>
      </c>
      <c r="CK111" s="12"/>
      <c r="CL111" s="12"/>
      <c r="CM111" s="12"/>
      <c r="CN111" s="13">
        <v>503300</v>
      </c>
      <c r="CO111" s="7"/>
      <c r="CP111" s="6"/>
    </row>
    <row r="112" spans="1:95" ht="141.75" x14ac:dyDescent="0.25">
      <c r="A112" s="6"/>
      <c r="B112" s="17"/>
      <c r="C112" s="17" t="s">
        <v>156</v>
      </c>
      <c r="D112" s="7"/>
      <c r="E112" s="17" t="s">
        <v>152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17"/>
      <c r="U112" s="7"/>
      <c r="V112" s="8"/>
      <c r="W112" s="8"/>
      <c r="X112" s="8"/>
      <c r="Y112" s="8"/>
      <c r="Z112" s="20" t="s">
        <v>151</v>
      </c>
      <c r="AA112" s="12">
        <v>18018853.460000001</v>
      </c>
      <c r="AB112" s="12"/>
      <c r="AC112" s="12"/>
      <c r="AD112" s="12"/>
      <c r="AE112" s="12"/>
      <c r="AF112" s="12">
        <v>18018853.460000001</v>
      </c>
      <c r="AG112" s="12">
        <v>18018853.460000001</v>
      </c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9">
        <v>18018853.460000001</v>
      </c>
      <c r="AS112" s="12"/>
      <c r="AT112" s="12"/>
      <c r="AU112" s="12">
        <v>18018853.460000001</v>
      </c>
      <c r="AV112" s="12"/>
      <c r="AW112" s="12"/>
      <c r="AX112" s="12">
        <v>17485601</v>
      </c>
      <c r="AY112" s="12"/>
      <c r="AZ112" s="12"/>
      <c r="BA112" s="12"/>
      <c r="BB112" s="12"/>
      <c r="BC112" s="12">
        <v>17485601</v>
      </c>
      <c r="BD112" s="12">
        <v>17485601</v>
      </c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9">
        <v>17485601</v>
      </c>
      <c r="BP112" s="12"/>
      <c r="BQ112" s="12"/>
      <c r="BR112" s="12">
        <v>17485601</v>
      </c>
      <c r="BS112" s="12"/>
      <c r="BT112" s="12"/>
      <c r="BU112" s="12">
        <v>17150501</v>
      </c>
      <c r="BV112" s="12"/>
      <c r="BW112" s="12"/>
      <c r="BX112" s="12">
        <v>17150501</v>
      </c>
      <c r="BY112" s="12"/>
      <c r="BZ112" s="12"/>
      <c r="CA112" s="12"/>
      <c r="CB112" s="12"/>
      <c r="CC112" s="12"/>
      <c r="CD112" s="12"/>
      <c r="CE112" s="12"/>
      <c r="CF112" s="12"/>
      <c r="CG112" s="19">
        <v>17150501</v>
      </c>
      <c r="CH112" s="12"/>
      <c r="CI112" s="12"/>
      <c r="CJ112" s="12">
        <v>17150501</v>
      </c>
      <c r="CK112" s="12"/>
      <c r="CL112" s="12"/>
      <c r="CM112" s="12"/>
      <c r="CN112" s="13">
        <v>18018853.460000001</v>
      </c>
      <c r="CO112" s="7"/>
      <c r="CP112" s="6"/>
    </row>
    <row r="113" spans="1:94" ht="47.25" x14ac:dyDescent="0.25">
      <c r="A113" s="6"/>
      <c r="B113" s="17"/>
      <c r="C113" s="17" t="s">
        <v>156</v>
      </c>
      <c r="D113" s="7"/>
      <c r="E113" s="17" t="s">
        <v>154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17"/>
      <c r="U113" s="7"/>
      <c r="V113" s="8"/>
      <c r="W113" s="8"/>
      <c r="X113" s="8"/>
      <c r="Y113" s="8"/>
      <c r="Z113" s="18" t="s">
        <v>153</v>
      </c>
      <c r="AA113" s="12">
        <v>18018853.460000001</v>
      </c>
      <c r="AB113" s="12"/>
      <c r="AC113" s="12"/>
      <c r="AD113" s="12"/>
      <c r="AE113" s="12"/>
      <c r="AF113" s="12">
        <v>18018853.460000001</v>
      </c>
      <c r="AG113" s="12">
        <v>18018853.460000001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9">
        <v>18018853.460000001</v>
      </c>
      <c r="AS113" s="12"/>
      <c r="AT113" s="12"/>
      <c r="AU113" s="12">
        <v>18018853.460000001</v>
      </c>
      <c r="AV113" s="12"/>
      <c r="AW113" s="12"/>
      <c r="AX113" s="12">
        <v>17485601</v>
      </c>
      <c r="AY113" s="12"/>
      <c r="AZ113" s="12"/>
      <c r="BA113" s="12"/>
      <c r="BB113" s="12"/>
      <c r="BC113" s="12">
        <v>17485601</v>
      </c>
      <c r="BD113" s="12">
        <v>17485601</v>
      </c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9">
        <v>17485601</v>
      </c>
      <c r="BP113" s="12"/>
      <c r="BQ113" s="12"/>
      <c r="BR113" s="12">
        <v>17485601</v>
      </c>
      <c r="BS113" s="12"/>
      <c r="BT113" s="12"/>
      <c r="BU113" s="12">
        <v>17150501</v>
      </c>
      <c r="BV113" s="12"/>
      <c r="BW113" s="12"/>
      <c r="BX113" s="12">
        <v>17150501</v>
      </c>
      <c r="BY113" s="12"/>
      <c r="BZ113" s="12"/>
      <c r="CA113" s="12"/>
      <c r="CB113" s="12"/>
      <c r="CC113" s="12"/>
      <c r="CD113" s="12"/>
      <c r="CE113" s="12"/>
      <c r="CF113" s="12"/>
      <c r="CG113" s="19">
        <v>17150501</v>
      </c>
      <c r="CH113" s="12"/>
      <c r="CI113" s="12"/>
      <c r="CJ113" s="12">
        <v>17150501</v>
      </c>
      <c r="CK113" s="12"/>
      <c r="CL113" s="12"/>
      <c r="CM113" s="12"/>
      <c r="CN113" s="13">
        <v>18018853.460000001</v>
      </c>
      <c r="CO113" s="7"/>
      <c r="CP113" s="6"/>
    </row>
    <row r="114" spans="1:94" ht="47.25" x14ac:dyDescent="0.25">
      <c r="A114" s="6"/>
      <c r="B114" s="17"/>
      <c r="C114" s="17" t="s">
        <v>156</v>
      </c>
      <c r="D114" s="7"/>
      <c r="E114" s="17" t="s">
        <v>155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17"/>
      <c r="U114" s="7"/>
      <c r="V114" s="8"/>
      <c r="W114" s="8"/>
      <c r="X114" s="8"/>
      <c r="Y114" s="8"/>
      <c r="Z114" s="18" t="s">
        <v>137</v>
      </c>
      <c r="AA114" s="12">
        <v>18018853.460000001</v>
      </c>
      <c r="AB114" s="12"/>
      <c r="AC114" s="12"/>
      <c r="AD114" s="12"/>
      <c r="AE114" s="12"/>
      <c r="AF114" s="12">
        <v>18018853.460000001</v>
      </c>
      <c r="AG114" s="12">
        <v>18018853.460000001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9">
        <v>18018853.460000001</v>
      </c>
      <c r="AS114" s="12"/>
      <c r="AT114" s="12"/>
      <c r="AU114" s="12">
        <v>18018853.460000001</v>
      </c>
      <c r="AV114" s="12"/>
      <c r="AW114" s="12"/>
      <c r="AX114" s="12">
        <v>17485601</v>
      </c>
      <c r="AY114" s="12"/>
      <c r="AZ114" s="12"/>
      <c r="BA114" s="12"/>
      <c r="BB114" s="12"/>
      <c r="BC114" s="12">
        <v>17485601</v>
      </c>
      <c r="BD114" s="12">
        <v>17485601</v>
      </c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9">
        <v>17485601</v>
      </c>
      <c r="BP114" s="12"/>
      <c r="BQ114" s="12"/>
      <c r="BR114" s="12">
        <v>17485601</v>
      </c>
      <c r="BS114" s="12"/>
      <c r="BT114" s="12"/>
      <c r="BU114" s="12">
        <v>17150501</v>
      </c>
      <c r="BV114" s="12"/>
      <c r="BW114" s="12"/>
      <c r="BX114" s="12">
        <v>17150501</v>
      </c>
      <c r="BY114" s="12"/>
      <c r="BZ114" s="12"/>
      <c r="CA114" s="12"/>
      <c r="CB114" s="12"/>
      <c r="CC114" s="12"/>
      <c r="CD114" s="12"/>
      <c r="CE114" s="12"/>
      <c r="CF114" s="12"/>
      <c r="CG114" s="19">
        <v>17150501</v>
      </c>
      <c r="CH114" s="12"/>
      <c r="CI114" s="12"/>
      <c r="CJ114" s="12">
        <v>17150501</v>
      </c>
      <c r="CK114" s="12"/>
      <c r="CL114" s="12"/>
      <c r="CM114" s="12"/>
      <c r="CN114" s="13">
        <v>18018853.460000001</v>
      </c>
      <c r="CO114" s="7"/>
      <c r="CP114" s="6"/>
    </row>
    <row r="115" spans="1:94" ht="94.5" x14ac:dyDescent="0.25">
      <c r="A115" s="6"/>
      <c r="B115" s="17"/>
      <c r="C115" s="17" t="s">
        <v>156</v>
      </c>
      <c r="D115" s="7"/>
      <c r="E115" s="17" t="s">
        <v>155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17" t="s">
        <v>69</v>
      </c>
      <c r="U115" s="7"/>
      <c r="V115" s="8"/>
      <c r="W115" s="8"/>
      <c r="X115" s="8"/>
      <c r="Y115" s="8"/>
      <c r="Z115" s="18" t="s">
        <v>68</v>
      </c>
      <c r="AA115" s="12">
        <v>16691196</v>
      </c>
      <c r="AB115" s="12"/>
      <c r="AC115" s="12"/>
      <c r="AD115" s="12"/>
      <c r="AE115" s="12"/>
      <c r="AF115" s="12">
        <v>16691196</v>
      </c>
      <c r="AG115" s="12">
        <v>16691196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9">
        <v>16691196</v>
      </c>
      <c r="AS115" s="12"/>
      <c r="AT115" s="12"/>
      <c r="AU115" s="12">
        <v>16691196</v>
      </c>
      <c r="AV115" s="12"/>
      <c r="AW115" s="12"/>
      <c r="AX115" s="12">
        <v>16365576</v>
      </c>
      <c r="AY115" s="12"/>
      <c r="AZ115" s="12"/>
      <c r="BA115" s="12"/>
      <c r="BB115" s="12"/>
      <c r="BC115" s="12">
        <v>16365576</v>
      </c>
      <c r="BD115" s="12">
        <v>16365576</v>
      </c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9">
        <v>16365576</v>
      </c>
      <c r="BP115" s="12"/>
      <c r="BQ115" s="12"/>
      <c r="BR115" s="12">
        <v>16365576</v>
      </c>
      <c r="BS115" s="12"/>
      <c r="BT115" s="12"/>
      <c r="BU115" s="12">
        <v>16365576</v>
      </c>
      <c r="BV115" s="12"/>
      <c r="BW115" s="12"/>
      <c r="BX115" s="12">
        <v>16365576</v>
      </c>
      <c r="BY115" s="12"/>
      <c r="BZ115" s="12"/>
      <c r="CA115" s="12"/>
      <c r="CB115" s="12"/>
      <c r="CC115" s="12"/>
      <c r="CD115" s="12"/>
      <c r="CE115" s="12"/>
      <c r="CF115" s="12"/>
      <c r="CG115" s="19">
        <v>16365576</v>
      </c>
      <c r="CH115" s="12"/>
      <c r="CI115" s="12"/>
      <c r="CJ115" s="12">
        <v>16365576</v>
      </c>
      <c r="CK115" s="12"/>
      <c r="CL115" s="12"/>
      <c r="CM115" s="12"/>
      <c r="CN115" s="13">
        <v>16691196</v>
      </c>
      <c r="CO115" s="7"/>
      <c r="CP115" s="6"/>
    </row>
    <row r="116" spans="1:94" ht="47.25" x14ac:dyDescent="0.25">
      <c r="A116" s="6"/>
      <c r="B116" s="17"/>
      <c r="C116" s="17" t="s">
        <v>156</v>
      </c>
      <c r="D116" s="7"/>
      <c r="E116" s="17" t="s">
        <v>155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17" t="s">
        <v>71</v>
      </c>
      <c r="U116" s="7"/>
      <c r="V116" s="8"/>
      <c r="W116" s="8"/>
      <c r="X116" s="8"/>
      <c r="Y116" s="8"/>
      <c r="Z116" s="18" t="s">
        <v>70</v>
      </c>
      <c r="AA116" s="12">
        <v>1291140.46</v>
      </c>
      <c r="AB116" s="12"/>
      <c r="AC116" s="12"/>
      <c r="AD116" s="12"/>
      <c r="AE116" s="12"/>
      <c r="AF116" s="12">
        <v>1291140.46</v>
      </c>
      <c r="AG116" s="12">
        <v>1291140.46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9">
        <v>1291140.46</v>
      </c>
      <c r="AS116" s="12"/>
      <c r="AT116" s="12"/>
      <c r="AU116" s="12">
        <v>1291140.46</v>
      </c>
      <c r="AV116" s="12"/>
      <c r="AW116" s="12"/>
      <c r="AX116" s="12">
        <v>1120025</v>
      </c>
      <c r="AY116" s="12"/>
      <c r="AZ116" s="12"/>
      <c r="BA116" s="12"/>
      <c r="BB116" s="12"/>
      <c r="BC116" s="12">
        <v>1120025</v>
      </c>
      <c r="BD116" s="12">
        <v>1120025</v>
      </c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9">
        <v>1120025</v>
      </c>
      <c r="BP116" s="12"/>
      <c r="BQ116" s="12"/>
      <c r="BR116" s="12">
        <v>1120025</v>
      </c>
      <c r="BS116" s="12"/>
      <c r="BT116" s="12"/>
      <c r="BU116" s="12">
        <v>784925</v>
      </c>
      <c r="BV116" s="12"/>
      <c r="BW116" s="12"/>
      <c r="BX116" s="12">
        <v>784925</v>
      </c>
      <c r="BY116" s="12"/>
      <c r="BZ116" s="12"/>
      <c r="CA116" s="12"/>
      <c r="CB116" s="12"/>
      <c r="CC116" s="12"/>
      <c r="CD116" s="12"/>
      <c r="CE116" s="12"/>
      <c r="CF116" s="12"/>
      <c r="CG116" s="19">
        <v>784925</v>
      </c>
      <c r="CH116" s="12"/>
      <c r="CI116" s="12"/>
      <c r="CJ116" s="12">
        <v>784925</v>
      </c>
      <c r="CK116" s="12"/>
      <c r="CL116" s="12"/>
      <c r="CM116" s="12"/>
      <c r="CN116" s="13">
        <v>1291140.46</v>
      </c>
      <c r="CO116" s="7"/>
      <c r="CP116" s="6"/>
    </row>
    <row r="117" spans="1:94" ht="15.75" x14ac:dyDescent="0.25">
      <c r="A117" s="6"/>
      <c r="B117" s="17"/>
      <c r="C117" s="17" t="s">
        <v>156</v>
      </c>
      <c r="D117" s="7"/>
      <c r="E117" s="17" t="s">
        <v>155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17" t="s">
        <v>98</v>
      </c>
      <c r="U117" s="7"/>
      <c r="V117" s="8"/>
      <c r="W117" s="8"/>
      <c r="X117" s="8"/>
      <c r="Y117" s="8"/>
      <c r="Z117" s="18" t="s">
        <v>97</v>
      </c>
      <c r="AA117" s="12">
        <v>36517</v>
      </c>
      <c r="AB117" s="12"/>
      <c r="AC117" s="12"/>
      <c r="AD117" s="12"/>
      <c r="AE117" s="12"/>
      <c r="AF117" s="12">
        <v>36517</v>
      </c>
      <c r="AG117" s="12">
        <v>36517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9">
        <v>36517</v>
      </c>
      <c r="AS117" s="12"/>
      <c r="AT117" s="12"/>
      <c r="AU117" s="12">
        <v>36517</v>
      </c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9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9"/>
      <c r="CH117" s="12"/>
      <c r="CI117" s="12"/>
      <c r="CJ117" s="12"/>
      <c r="CK117" s="12"/>
      <c r="CL117" s="12"/>
      <c r="CM117" s="12"/>
      <c r="CN117" s="13">
        <v>36517</v>
      </c>
      <c r="CO117" s="7"/>
      <c r="CP117" s="6"/>
    </row>
    <row r="118" spans="1:94" ht="47.25" x14ac:dyDescent="0.25">
      <c r="A118" s="6"/>
      <c r="B118" s="14"/>
      <c r="C118" s="14" t="s">
        <v>164</v>
      </c>
      <c r="D118" s="7"/>
      <c r="E118" s="14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14"/>
      <c r="U118" s="7"/>
      <c r="V118" s="8"/>
      <c r="W118" s="8"/>
      <c r="X118" s="8"/>
      <c r="Y118" s="8"/>
      <c r="Z118" s="15" t="s">
        <v>165</v>
      </c>
      <c r="AA118" s="12">
        <v>185300</v>
      </c>
      <c r="AB118" s="12"/>
      <c r="AC118" s="12"/>
      <c r="AD118" s="12">
        <v>86100</v>
      </c>
      <c r="AE118" s="12">
        <v>86100</v>
      </c>
      <c r="AF118" s="12">
        <v>99200</v>
      </c>
      <c r="AG118" s="12">
        <v>99200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6">
        <v>185300</v>
      </c>
      <c r="AS118" s="12"/>
      <c r="AT118" s="12">
        <v>86100</v>
      </c>
      <c r="AU118" s="12">
        <v>99200</v>
      </c>
      <c r="AV118" s="12"/>
      <c r="AW118" s="12"/>
      <c r="AX118" s="12">
        <v>114800</v>
      </c>
      <c r="AY118" s="12"/>
      <c r="AZ118" s="12"/>
      <c r="BA118" s="12">
        <v>86100</v>
      </c>
      <c r="BB118" s="12">
        <v>86100</v>
      </c>
      <c r="BC118" s="12">
        <v>28700</v>
      </c>
      <c r="BD118" s="12">
        <v>28700</v>
      </c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6">
        <v>114800</v>
      </c>
      <c r="BP118" s="12"/>
      <c r="BQ118" s="12">
        <v>86100</v>
      </c>
      <c r="BR118" s="12">
        <v>28700</v>
      </c>
      <c r="BS118" s="12"/>
      <c r="BT118" s="12"/>
      <c r="BU118" s="12">
        <v>114800</v>
      </c>
      <c r="BV118" s="12"/>
      <c r="BW118" s="12">
        <v>86100</v>
      </c>
      <c r="BX118" s="12">
        <v>28700</v>
      </c>
      <c r="BY118" s="12"/>
      <c r="BZ118" s="12"/>
      <c r="CA118" s="12"/>
      <c r="CB118" s="12"/>
      <c r="CC118" s="12"/>
      <c r="CD118" s="12"/>
      <c r="CE118" s="12"/>
      <c r="CF118" s="12"/>
      <c r="CG118" s="16">
        <v>114800</v>
      </c>
      <c r="CH118" s="12"/>
      <c r="CI118" s="12">
        <v>86100</v>
      </c>
      <c r="CJ118" s="12">
        <v>28700</v>
      </c>
      <c r="CK118" s="12"/>
      <c r="CL118" s="12"/>
      <c r="CM118" s="12"/>
      <c r="CN118" s="13">
        <v>185300</v>
      </c>
      <c r="CO118" s="7"/>
      <c r="CP118" s="6"/>
    </row>
    <row r="119" spans="1:94" ht="94.5" x14ac:dyDescent="0.25">
      <c r="A119" s="6"/>
      <c r="B119" s="17"/>
      <c r="C119" s="17" t="s">
        <v>164</v>
      </c>
      <c r="D119" s="7"/>
      <c r="E119" s="17" t="s">
        <v>150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17"/>
      <c r="U119" s="7"/>
      <c r="V119" s="8"/>
      <c r="W119" s="8"/>
      <c r="X119" s="8"/>
      <c r="Y119" s="8"/>
      <c r="Z119" s="18" t="s">
        <v>149</v>
      </c>
      <c r="AA119" s="12">
        <v>185300</v>
      </c>
      <c r="AB119" s="12"/>
      <c r="AC119" s="12"/>
      <c r="AD119" s="12">
        <v>86100</v>
      </c>
      <c r="AE119" s="12">
        <v>86100</v>
      </c>
      <c r="AF119" s="12">
        <v>99200</v>
      </c>
      <c r="AG119" s="12">
        <v>99200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9">
        <v>185300</v>
      </c>
      <c r="AS119" s="12"/>
      <c r="AT119" s="12">
        <v>86100</v>
      </c>
      <c r="AU119" s="12">
        <v>99200</v>
      </c>
      <c r="AV119" s="12"/>
      <c r="AW119" s="12"/>
      <c r="AX119" s="12">
        <v>114800</v>
      </c>
      <c r="AY119" s="12"/>
      <c r="AZ119" s="12"/>
      <c r="BA119" s="12">
        <v>86100</v>
      </c>
      <c r="BB119" s="12">
        <v>86100</v>
      </c>
      <c r="BC119" s="12">
        <v>28700</v>
      </c>
      <c r="BD119" s="12">
        <v>28700</v>
      </c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9">
        <v>114800</v>
      </c>
      <c r="BP119" s="12"/>
      <c r="BQ119" s="12">
        <v>86100</v>
      </c>
      <c r="BR119" s="12">
        <v>28700</v>
      </c>
      <c r="BS119" s="12"/>
      <c r="BT119" s="12"/>
      <c r="BU119" s="12">
        <v>114800</v>
      </c>
      <c r="BV119" s="12"/>
      <c r="BW119" s="12">
        <v>86100</v>
      </c>
      <c r="BX119" s="12">
        <v>28700</v>
      </c>
      <c r="BY119" s="12"/>
      <c r="BZ119" s="12"/>
      <c r="CA119" s="12"/>
      <c r="CB119" s="12"/>
      <c r="CC119" s="12"/>
      <c r="CD119" s="12"/>
      <c r="CE119" s="12"/>
      <c r="CF119" s="12"/>
      <c r="CG119" s="19">
        <v>114800</v>
      </c>
      <c r="CH119" s="12"/>
      <c r="CI119" s="12">
        <v>86100</v>
      </c>
      <c r="CJ119" s="12">
        <v>28700</v>
      </c>
      <c r="CK119" s="12"/>
      <c r="CL119" s="12"/>
      <c r="CM119" s="12"/>
      <c r="CN119" s="13">
        <v>185300</v>
      </c>
      <c r="CO119" s="7"/>
      <c r="CP119" s="6"/>
    </row>
    <row r="120" spans="1:94" ht="94.5" x14ac:dyDescent="0.25">
      <c r="A120" s="6"/>
      <c r="B120" s="17"/>
      <c r="C120" s="17" t="s">
        <v>164</v>
      </c>
      <c r="D120" s="7"/>
      <c r="E120" s="17" t="s">
        <v>167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17"/>
      <c r="U120" s="7"/>
      <c r="V120" s="8"/>
      <c r="W120" s="8"/>
      <c r="X120" s="8"/>
      <c r="Y120" s="8"/>
      <c r="Z120" s="18" t="s">
        <v>166</v>
      </c>
      <c r="AA120" s="12">
        <v>70500</v>
      </c>
      <c r="AB120" s="12"/>
      <c r="AC120" s="12"/>
      <c r="AD120" s="12"/>
      <c r="AE120" s="12"/>
      <c r="AF120" s="12">
        <v>70500</v>
      </c>
      <c r="AG120" s="12">
        <v>70500</v>
      </c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9">
        <v>70500</v>
      </c>
      <c r="AS120" s="12"/>
      <c r="AT120" s="12"/>
      <c r="AU120" s="12">
        <v>70500</v>
      </c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9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9"/>
      <c r="CH120" s="12"/>
      <c r="CI120" s="12"/>
      <c r="CJ120" s="12"/>
      <c r="CK120" s="12"/>
      <c r="CL120" s="12"/>
      <c r="CM120" s="12"/>
      <c r="CN120" s="13">
        <v>70500</v>
      </c>
      <c r="CO120" s="7"/>
      <c r="CP120" s="6"/>
    </row>
    <row r="121" spans="1:94" ht="31.5" x14ac:dyDescent="0.25">
      <c r="A121" s="6"/>
      <c r="B121" s="17"/>
      <c r="C121" s="17" t="s">
        <v>164</v>
      </c>
      <c r="D121" s="7"/>
      <c r="E121" s="17" t="s">
        <v>169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17"/>
      <c r="U121" s="7"/>
      <c r="V121" s="8"/>
      <c r="W121" s="8"/>
      <c r="X121" s="8"/>
      <c r="Y121" s="8"/>
      <c r="Z121" s="18" t="s">
        <v>168</v>
      </c>
      <c r="AA121" s="12">
        <v>70500</v>
      </c>
      <c r="AB121" s="12"/>
      <c r="AC121" s="12"/>
      <c r="AD121" s="12"/>
      <c r="AE121" s="12"/>
      <c r="AF121" s="12">
        <v>70500</v>
      </c>
      <c r="AG121" s="12">
        <v>70500</v>
      </c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9">
        <v>70500</v>
      </c>
      <c r="AS121" s="12"/>
      <c r="AT121" s="12"/>
      <c r="AU121" s="12">
        <v>70500</v>
      </c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9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9"/>
      <c r="CH121" s="12"/>
      <c r="CI121" s="12"/>
      <c r="CJ121" s="12"/>
      <c r="CK121" s="12"/>
      <c r="CL121" s="12"/>
      <c r="CM121" s="12"/>
      <c r="CN121" s="13">
        <v>70500</v>
      </c>
      <c r="CO121" s="7"/>
      <c r="CP121" s="6"/>
    </row>
    <row r="122" spans="1:94" ht="31.5" x14ac:dyDescent="0.25">
      <c r="A122" s="6"/>
      <c r="B122" s="17"/>
      <c r="C122" s="17" t="s">
        <v>164</v>
      </c>
      <c r="D122" s="7"/>
      <c r="E122" s="17" t="s">
        <v>171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17"/>
      <c r="U122" s="7"/>
      <c r="V122" s="8"/>
      <c r="W122" s="8"/>
      <c r="X122" s="8"/>
      <c r="Y122" s="8"/>
      <c r="Z122" s="18" t="s">
        <v>170</v>
      </c>
      <c r="AA122" s="12">
        <v>70500</v>
      </c>
      <c r="AB122" s="12"/>
      <c r="AC122" s="12"/>
      <c r="AD122" s="12"/>
      <c r="AE122" s="12"/>
      <c r="AF122" s="12">
        <v>70500</v>
      </c>
      <c r="AG122" s="12">
        <v>70500</v>
      </c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9">
        <v>70500</v>
      </c>
      <c r="AS122" s="12"/>
      <c r="AT122" s="12"/>
      <c r="AU122" s="12">
        <v>70500</v>
      </c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9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9"/>
      <c r="CH122" s="12"/>
      <c r="CI122" s="12"/>
      <c r="CJ122" s="12"/>
      <c r="CK122" s="12"/>
      <c r="CL122" s="12"/>
      <c r="CM122" s="12"/>
      <c r="CN122" s="13">
        <v>70500</v>
      </c>
      <c r="CO122" s="7"/>
      <c r="CP122" s="6"/>
    </row>
    <row r="123" spans="1:94" ht="47.25" x14ac:dyDescent="0.25">
      <c r="A123" s="6"/>
      <c r="B123" s="17"/>
      <c r="C123" s="17" t="s">
        <v>164</v>
      </c>
      <c r="D123" s="7"/>
      <c r="E123" s="17" t="s">
        <v>171</v>
      </c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17" t="s">
        <v>71</v>
      </c>
      <c r="U123" s="7"/>
      <c r="V123" s="8"/>
      <c r="W123" s="8"/>
      <c r="X123" s="8"/>
      <c r="Y123" s="8"/>
      <c r="Z123" s="18" t="s">
        <v>70</v>
      </c>
      <c r="AA123" s="12">
        <v>70500</v>
      </c>
      <c r="AB123" s="12"/>
      <c r="AC123" s="12"/>
      <c r="AD123" s="12"/>
      <c r="AE123" s="12"/>
      <c r="AF123" s="12">
        <v>70500</v>
      </c>
      <c r="AG123" s="12">
        <v>70500</v>
      </c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9">
        <v>70500</v>
      </c>
      <c r="AS123" s="12"/>
      <c r="AT123" s="12"/>
      <c r="AU123" s="12">
        <v>70500</v>
      </c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9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9"/>
      <c r="CH123" s="12"/>
      <c r="CI123" s="12"/>
      <c r="CJ123" s="12"/>
      <c r="CK123" s="12"/>
      <c r="CL123" s="12"/>
      <c r="CM123" s="12"/>
      <c r="CN123" s="13">
        <v>70500</v>
      </c>
      <c r="CO123" s="7"/>
      <c r="CP123" s="6"/>
    </row>
    <row r="124" spans="1:94" ht="63" x14ac:dyDescent="0.25">
      <c r="A124" s="6"/>
      <c r="B124" s="17"/>
      <c r="C124" s="17" t="s">
        <v>164</v>
      </c>
      <c r="D124" s="7"/>
      <c r="E124" s="17" t="s">
        <v>173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17"/>
      <c r="U124" s="7"/>
      <c r="V124" s="8"/>
      <c r="W124" s="8"/>
      <c r="X124" s="8"/>
      <c r="Y124" s="8"/>
      <c r="Z124" s="18" t="s">
        <v>172</v>
      </c>
      <c r="AA124" s="12">
        <v>114800</v>
      </c>
      <c r="AB124" s="12"/>
      <c r="AC124" s="12"/>
      <c r="AD124" s="12">
        <v>86100</v>
      </c>
      <c r="AE124" s="12">
        <v>86100</v>
      </c>
      <c r="AF124" s="12">
        <v>28700</v>
      </c>
      <c r="AG124" s="12">
        <v>28700</v>
      </c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9">
        <v>114800</v>
      </c>
      <c r="AS124" s="12"/>
      <c r="AT124" s="12">
        <v>86100</v>
      </c>
      <c r="AU124" s="12">
        <v>28700</v>
      </c>
      <c r="AV124" s="12"/>
      <c r="AW124" s="12"/>
      <c r="AX124" s="12">
        <v>114800</v>
      </c>
      <c r="AY124" s="12"/>
      <c r="AZ124" s="12"/>
      <c r="BA124" s="12">
        <v>86100</v>
      </c>
      <c r="BB124" s="12">
        <v>86100</v>
      </c>
      <c r="BC124" s="12">
        <v>28700</v>
      </c>
      <c r="BD124" s="12">
        <v>28700</v>
      </c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9">
        <v>114800</v>
      </c>
      <c r="BP124" s="12"/>
      <c r="BQ124" s="12">
        <v>86100</v>
      </c>
      <c r="BR124" s="12">
        <v>28700</v>
      </c>
      <c r="BS124" s="12"/>
      <c r="BT124" s="12"/>
      <c r="BU124" s="12">
        <v>114800</v>
      </c>
      <c r="BV124" s="12"/>
      <c r="BW124" s="12">
        <v>86100</v>
      </c>
      <c r="BX124" s="12">
        <v>28700</v>
      </c>
      <c r="BY124" s="12"/>
      <c r="BZ124" s="12"/>
      <c r="CA124" s="12"/>
      <c r="CB124" s="12"/>
      <c r="CC124" s="12"/>
      <c r="CD124" s="12"/>
      <c r="CE124" s="12"/>
      <c r="CF124" s="12"/>
      <c r="CG124" s="19">
        <v>114800</v>
      </c>
      <c r="CH124" s="12"/>
      <c r="CI124" s="12">
        <v>86100</v>
      </c>
      <c r="CJ124" s="12">
        <v>28700</v>
      </c>
      <c r="CK124" s="12"/>
      <c r="CL124" s="12"/>
      <c r="CM124" s="12"/>
      <c r="CN124" s="13">
        <v>114800</v>
      </c>
      <c r="CO124" s="7"/>
      <c r="CP124" s="6"/>
    </row>
    <row r="125" spans="1:94" ht="63" x14ac:dyDescent="0.25">
      <c r="A125" s="6"/>
      <c r="B125" s="17"/>
      <c r="C125" s="17" t="s">
        <v>164</v>
      </c>
      <c r="D125" s="7"/>
      <c r="E125" s="17" t="s">
        <v>175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17"/>
      <c r="U125" s="7"/>
      <c r="V125" s="8"/>
      <c r="W125" s="8"/>
      <c r="X125" s="8"/>
      <c r="Y125" s="8"/>
      <c r="Z125" s="18" t="s">
        <v>174</v>
      </c>
      <c r="AA125" s="12">
        <v>114800</v>
      </c>
      <c r="AB125" s="12"/>
      <c r="AC125" s="12"/>
      <c r="AD125" s="12">
        <v>86100</v>
      </c>
      <c r="AE125" s="12">
        <v>86100</v>
      </c>
      <c r="AF125" s="12">
        <v>28700</v>
      </c>
      <c r="AG125" s="12">
        <v>28700</v>
      </c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9">
        <v>114800</v>
      </c>
      <c r="AS125" s="12"/>
      <c r="AT125" s="12">
        <v>86100</v>
      </c>
      <c r="AU125" s="12">
        <v>28700</v>
      </c>
      <c r="AV125" s="12"/>
      <c r="AW125" s="12"/>
      <c r="AX125" s="12">
        <v>114800</v>
      </c>
      <c r="AY125" s="12"/>
      <c r="AZ125" s="12"/>
      <c r="BA125" s="12">
        <v>86100</v>
      </c>
      <c r="BB125" s="12">
        <v>86100</v>
      </c>
      <c r="BC125" s="12">
        <v>28700</v>
      </c>
      <c r="BD125" s="12">
        <v>28700</v>
      </c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9">
        <v>114800</v>
      </c>
      <c r="BP125" s="12"/>
      <c r="BQ125" s="12">
        <v>86100</v>
      </c>
      <c r="BR125" s="12">
        <v>28700</v>
      </c>
      <c r="BS125" s="12"/>
      <c r="BT125" s="12"/>
      <c r="BU125" s="12">
        <v>114800</v>
      </c>
      <c r="BV125" s="12"/>
      <c r="BW125" s="12">
        <v>86100</v>
      </c>
      <c r="BX125" s="12">
        <v>28700</v>
      </c>
      <c r="BY125" s="12"/>
      <c r="BZ125" s="12"/>
      <c r="CA125" s="12"/>
      <c r="CB125" s="12"/>
      <c r="CC125" s="12"/>
      <c r="CD125" s="12"/>
      <c r="CE125" s="12"/>
      <c r="CF125" s="12"/>
      <c r="CG125" s="19">
        <v>114800</v>
      </c>
      <c r="CH125" s="12"/>
      <c r="CI125" s="12">
        <v>86100</v>
      </c>
      <c r="CJ125" s="12">
        <v>28700</v>
      </c>
      <c r="CK125" s="12"/>
      <c r="CL125" s="12"/>
      <c r="CM125" s="12"/>
      <c r="CN125" s="13">
        <v>114800</v>
      </c>
      <c r="CO125" s="7"/>
      <c r="CP125" s="6"/>
    </row>
    <row r="126" spans="1:94" ht="47.25" x14ac:dyDescent="0.25">
      <c r="A126" s="6"/>
      <c r="B126" s="17"/>
      <c r="C126" s="17" t="s">
        <v>164</v>
      </c>
      <c r="D126" s="7"/>
      <c r="E126" s="17" t="s">
        <v>177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17"/>
      <c r="U126" s="7"/>
      <c r="V126" s="8"/>
      <c r="W126" s="8"/>
      <c r="X126" s="8"/>
      <c r="Y126" s="8"/>
      <c r="Z126" s="18" t="s">
        <v>176</v>
      </c>
      <c r="AA126" s="12">
        <v>114800</v>
      </c>
      <c r="AB126" s="12"/>
      <c r="AC126" s="12"/>
      <c r="AD126" s="12">
        <v>86100</v>
      </c>
      <c r="AE126" s="12">
        <v>86100</v>
      </c>
      <c r="AF126" s="12">
        <v>28700</v>
      </c>
      <c r="AG126" s="12">
        <v>28700</v>
      </c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9">
        <v>114800</v>
      </c>
      <c r="AS126" s="12"/>
      <c r="AT126" s="12">
        <v>86100</v>
      </c>
      <c r="AU126" s="12">
        <v>28700</v>
      </c>
      <c r="AV126" s="12"/>
      <c r="AW126" s="12"/>
      <c r="AX126" s="12">
        <v>114800</v>
      </c>
      <c r="AY126" s="12"/>
      <c r="AZ126" s="12"/>
      <c r="BA126" s="12">
        <v>86100</v>
      </c>
      <c r="BB126" s="12">
        <v>86100</v>
      </c>
      <c r="BC126" s="12">
        <v>28700</v>
      </c>
      <c r="BD126" s="12">
        <v>28700</v>
      </c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9">
        <v>114800</v>
      </c>
      <c r="BP126" s="12"/>
      <c r="BQ126" s="12">
        <v>86100</v>
      </c>
      <c r="BR126" s="12">
        <v>28700</v>
      </c>
      <c r="BS126" s="12"/>
      <c r="BT126" s="12"/>
      <c r="BU126" s="12">
        <v>114800</v>
      </c>
      <c r="BV126" s="12"/>
      <c r="BW126" s="12">
        <v>86100</v>
      </c>
      <c r="BX126" s="12">
        <v>28700</v>
      </c>
      <c r="BY126" s="12"/>
      <c r="BZ126" s="12"/>
      <c r="CA126" s="12"/>
      <c r="CB126" s="12"/>
      <c r="CC126" s="12"/>
      <c r="CD126" s="12"/>
      <c r="CE126" s="12"/>
      <c r="CF126" s="12"/>
      <c r="CG126" s="19">
        <v>114800</v>
      </c>
      <c r="CH126" s="12"/>
      <c r="CI126" s="12">
        <v>86100</v>
      </c>
      <c r="CJ126" s="12">
        <v>28700</v>
      </c>
      <c r="CK126" s="12"/>
      <c r="CL126" s="12"/>
      <c r="CM126" s="12"/>
      <c r="CN126" s="13">
        <v>114800</v>
      </c>
      <c r="CO126" s="7"/>
      <c r="CP126" s="6"/>
    </row>
    <row r="127" spans="1:94" ht="47.25" x14ac:dyDescent="0.25">
      <c r="A127" s="6"/>
      <c r="B127" s="17"/>
      <c r="C127" s="17" t="s">
        <v>164</v>
      </c>
      <c r="D127" s="7"/>
      <c r="E127" s="17" t="s">
        <v>177</v>
      </c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17" t="s">
        <v>179</v>
      </c>
      <c r="U127" s="7"/>
      <c r="V127" s="8"/>
      <c r="W127" s="8"/>
      <c r="X127" s="8"/>
      <c r="Y127" s="8"/>
      <c r="Z127" s="18" t="s">
        <v>178</v>
      </c>
      <c r="AA127" s="12">
        <v>114800</v>
      </c>
      <c r="AB127" s="12"/>
      <c r="AC127" s="12"/>
      <c r="AD127" s="12">
        <v>86100</v>
      </c>
      <c r="AE127" s="12">
        <v>86100</v>
      </c>
      <c r="AF127" s="12">
        <v>28700</v>
      </c>
      <c r="AG127" s="12">
        <v>28700</v>
      </c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9">
        <v>114800</v>
      </c>
      <c r="AS127" s="12"/>
      <c r="AT127" s="12">
        <v>86100</v>
      </c>
      <c r="AU127" s="12">
        <v>28700</v>
      </c>
      <c r="AV127" s="12"/>
      <c r="AW127" s="12"/>
      <c r="AX127" s="12">
        <v>114800</v>
      </c>
      <c r="AY127" s="12"/>
      <c r="AZ127" s="12"/>
      <c r="BA127" s="12">
        <v>86100</v>
      </c>
      <c r="BB127" s="12">
        <v>86100</v>
      </c>
      <c r="BC127" s="12">
        <v>28700</v>
      </c>
      <c r="BD127" s="12">
        <v>28700</v>
      </c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9">
        <v>114800</v>
      </c>
      <c r="BP127" s="12"/>
      <c r="BQ127" s="12">
        <v>86100</v>
      </c>
      <c r="BR127" s="12">
        <v>28700</v>
      </c>
      <c r="BS127" s="12"/>
      <c r="BT127" s="12"/>
      <c r="BU127" s="12">
        <v>114800</v>
      </c>
      <c r="BV127" s="12"/>
      <c r="BW127" s="12">
        <v>86100</v>
      </c>
      <c r="BX127" s="12">
        <v>28700</v>
      </c>
      <c r="BY127" s="12"/>
      <c r="BZ127" s="12"/>
      <c r="CA127" s="12"/>
      <c r="CB127" s="12"/>
      <c r="CC127" s="12"/>
      <c r="CD127" s="12"/>
      <c r="CE127" s="12"/>
      <c r="CF127" s="12"/>
      <c r="CG127" s="19">
        <v>114800</v>
      </c>
      <c r="CH127" s="12"/>
      <c r="CI127" s="12">
        <v>86100</v>
      </c>
      <c r="CJ127" s="12">
        <v>28700</v>
      </c>
      <c r="CK127" s="12"/>
      <c r="CL127" s="12"/>
      <c r="CM127" s="12"/>
      <c r="CN127" s="13">
        <v>114800</v>
      </c>
      <c r="CO127" s="7"/>
      <c r="CP127" s="6"/>
    </row>
    <row r="128" spans="1:94" ht="15.75" x14ac:dyDescent="0.25">
      <c r="A128" s="6"/>
      <c r="B128" s="14"/>
      <c r="C128" s="14" t="s">
        <v>180</v>
      </c>
      <c r="D128" s="7"/>
      <c r="E128" s="14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14"/>
      <c r="U128" s="7"/>
      <c r="V128" s="8"/>
      <c r="W128" s="8"/>
      <c r="X128" s="8"/>
      <c r="Y128" s="8"/>
      <c r="Z128" s="15" t="s">
        <v>181</v>
      </c>
      <c r="AA128" s="12">
        <v>51232484.130000003</v>
      </c>
      <c r="AB128" s="12"/>
      <c r="AC128" s="12"/>
      <c r="AD128" s="12">
        <v>14855600</v>
      </c>
      <c r="AE128" s="12">
        <v>14855600</v>
      </c>
      <c r="AF128" s="12">
        <v>36647502.659999996</v>
      </c>
      <c r="AG128" s="12">
        <v>36376884.130000003</v>
      </c>
      <c r="AH128" s="12"/>
      <c r="AI128" s="12"/>
      <c r="AJ128" s="12"/>
      <c r="AK128" s="12"/>
      <c r="AL128" s="12">
        <v>270618.53000000003</v>
      </c>
      <c r="AM128" s="12"/>
      <c r="AN128" s="12"/>
      <c r="AO128" s="12">
        <v>270618.53000000003</v>
      </c>
      <c r="AP128" s="12"/>
      <c r="AQ128" s="12"/>
      <c r="AR128" s="16">
        <v>51503102.659999996</v>
      </c>
      <c r="AS128" s="12"/>
      <c r="AT128" s="12">
        <v>14855600</v>
      </c>
      <c r="AU128" s="12">
        <v>36647502.659999996</v>
      </c>
      <c r="AV128" s="12"/>
      <c r="AW128" s="12"/>
      <c r="AX128" s="12">
        <v>52831236</v>
      </c>
      <c r="AY128" s="12"/>
      <c r="AZ128" s="12"/>
      <c r="BA128" s="12">
        <v>15319200</v>
      </c>
      <c r="BB128" s="12">
        <v>15319200</v>
      </c>
      <c r="BC128" s="12">
        <v>37512036</v>
      </c>
      <c r="BD128" s="12">
        <v>37512036</v>
      </c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6">
        <v>52831236</v>
      </c>
      <c r="BP128" s="12"/>
      <c r="BQ128" s="12">
        <v>15319200</v>
      </c>
      <c r="BR128" s="12">
        <v>37512036</v>
      </c>
      <c r="BS128" s="12"/>
      <c r="BT128" s="12"/>
      <c r="BU128" s="12">
        <v>55602918</v>
      </c>
      <c r="BV128" s="12"/>
      <c r="BW128" s="12">
        <v>15319200</v>
      </c>
      <c r="BX128" s="12">
        <v>40283718</v>
      </c>
      <c r="BY128" s="12"/>
      <c r="BZ128" s="12"/>
      <c r="CA128" s="12"/>
      <c r="CB128" s="12"/>
      <c r="CC128" s="12"/>
      <c r="CD128" s="12"/>
      <c r="CE128" s="12"/>
      <c r="CF128" s="12"/>
      <c r="CG128" s="16">
        <v>55602918</v>
      </c>
      <c r="CH128" s="12"/>
      <c r="CI128" s="12">
        <v>15319200</v>
      </c>
      <c r="CJ128" s="12">
        <v>40283718</v>
      </c>
      <c r="CK128" s="12"/>
      <c r="CL128" s="12"/>
      <c r="CM128" s="12"/>
      <c r="CN128" s="13">
        <v>51503102.659999996</v>
      </c>
      <c r="CO128" s="7"/>
      <c r="CP128" s="6"/>
    </row>
    <row r="129" spans="1:94" ht="15.75" x14ac:dyDescent="0.25">
      <c r="A129" s="6"/>
      <c r="B129" s="14"/>
      <c r="C129" s="14" t="s">
        <v>182</v>
      </c>
      <c r="D129" s="7"/>
      <c r="E129" s="14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14"/>
      <c r="U129" s="7"/>
      <c r="V129" s="8"/>
      <c r="W129" s="8"/>
      <c r="X129" s="8"/>
      <c r="Y129" s="8"/>
      <c r="Z129" s="15" t="s">
        <v>183</v>
      </c>
      <c r="AA129" s="12">
        <v>772000</v>
      </c>
      <c r="AB129" s="12"/>
      <c r="AC129" s="12"/>
      <c r="AD129" s="12">
        <v>539500</v>
      </c>
      <c r="AE129" s="12">
        <v>539500</v>
      </c>
      <c r="AF129" s="12">
        <v>503118.53</v>
      </c>
      <c r="AG129" s="12">
        <v>232500</v>
      </c>
      <c r="AH129" s="12"/>
      <c r="AI129" s="12"/>
      <c r="AJ129" s="12"/>
      <c r="AK129" s="12"/>
      <c r="AL129" s="12">
        <v>270618.53000000003</v>
      </c>
      <c r="AM129" s="12"/>
      <c r="AN129" s="12"/>
      <c r="AO129" s="12">
        <v>270618.53000000003</v>
      </c>
      <c r="AP129" s="12"/>
      <c r="AQ129" s="12"/>
      <c r="AR129" s="16">
        <v>1042618.53</v>
      </c>
      <c r="AS129" s="12"/>
      <c r="AT129" s="12">
        <v>539500</v>
      </c>
      <c r="AU129" s="12">
        <v>503118.53</v>
      </c>
      <c r="AV129" s="12"/>
      <c r="AW129" s="12"/>
      <c r="AX129" s="12">
        <v>772000</v>
      </c>
      <c r="AY129" s="12"/>
      <c r="AZ129" s="12"/>
      <c r="BA129" s="12">
        <v>539500</v>
      </c>
      <c r="BB129" s="12">
        <v>539500</v>
      </c>
      <c r="BC129" s="12">
        <v>232500</v>
      </c>
      <c r="BD129" s="12">
        <v>232500</v>
      </c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6">
        <v>772000</v>
      </c>
      <c r="BP129" s="12"/>
      <c r="BQ129" s="12">
        <v>539500</v>
      </c>
      <c r="BR129" s="12">
        <v>232500</v>
      </c>
      <c r="BS129" s="12"/>
      <c r="BT129" s="12"/>
      <c r="BU129" s="12">
        <v>772000</v>
      </c>
      <c r="BV129" s="12"/>
      <c r="BW129" s="12">
        <v>539500</v>
      </c>
      <c r="BX129" s="12">
        <v>232500</v>
      </c>
      <c r="BY129" s="12"/>
      <c r="BZ129" s="12"/>
      <c r="CA129" s="12"/>
      <c r="CB129" s="12"/>
      <c r="CC129" s="12"/>
      <c r="CD129" s="12"/>
      <c r="CE129" s="12"/>
      <c r="CF129" s="12"/>
      <c r="CG129" s="16">
        <v>772000</v>
      </c>
      <c r="CH129" s="12"/>
      <c r="CI129" s="12">
        <v>539500</v>
      </c>
      <c r="CJ129" s="12">
        <v>232500</v>
      </c>
      <c r="CK129" s="12"/>
      <c r="CL129" s="12"/>
      <c r="CM129" s="12"/>
      <c r="CN129" s="13">
        <v>1042618.53</v>
      </c>
      <c r="CO129" s="7"/>
      <c r="CP129" s="6"/>
    </row>
    <row r="130" spans="1:94" ht="78.75" x14ac:dyDescent="0.25">
      <c r="A130" s="6"/>
      <c r="B130" s="17"/>
      <c r="C130" s="17" t="s">
        <v>182</v>
      </c>
      <c r="D130" s="7"/>
      <c r="E130" s="17" t="s">
        <v>185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17"/>
      <c r="U130" s="7"/>
      <c r="V130" s="8"/>
      <c r="W130" s="8"/>
      <c r="X130" s="8"/>
      <c r="Y130" s="8"/>
      <c r="Z130" s="18" t="s">
        <v>184</v>
      </c>
      <c r="AA130" s="12">
        <v>539500</v>
      </c>
      <c r="AB130" s="12"/>
      <c r="AC130" s="12"/>
      <c r="AD130" s="12">
        <v>539500</v>
      </c>
      <c r="AE130" s="12">
        <v>539500</v>
      </c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9">
        <v>539500</v>
      </c>
      <c r="AS130" s="12"/>
      <c r="AT130" s="12">
        <v>539500</v>
      </c>
      <c r="AU130" s="12"/>
      <c r="AV130" s="12"/>
      <c r="AW130" s="12"/>
      <c r="AX130" s="12">
        <v>539500</v>
      </c>
      <c r="AY130" s="12"/>
      <c r="AZ130" s="12"/>
      <c r="BA130" s="12">
        <v>539500</v>
      </c>
      <c r="BB130" s="12">
        <v>539500</v>
      </c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9">
        <v>539500</v>
      </c>
      <c r="BP130" s="12"/>
      <c r="BQ130" s="12">
        <v>539500</v>
      </c>
      <c r="BR130" s="12"/>
      <c r="BS130" s="12"/>
      <c r="BT130" s="12"/>
      <c r="BU130" s="12">
        <v>539500</v>
      </c>
      <c r="BV130" s="12"/>
      <c r="BW130" s="12">
        <v>539500</v>
      </c>
      <c r="BX130" s="12"/>
      <c r="BY130" s="12"/>
      <c r="BZ130" s="12"/>
      <c r="CA130" s="12"/>
      <c r="CB130" s="12"/>
      <c r="CC130" s="12"/>
      <c r="CD130" s="12"/>
      <c r="CE130" s="12"/>
      <c r="CF130" s="12"/>
      <c r="CG130" s="19">
        <v>539500</v>
      </c>
      <c r="CH130" s="12"/>
      <c r="CI130" s="12">
        <v>539500</v>
      </c>
      <c r="CJ130" s="12"/>
      <c r="CK130" s="12"/>
      <c r="CL130" s="12"/>
      <c r="CM130" s="12"/>
      <c r="CN130" s="13">
        <v>539500</v>
      </c>
      <c r="CO130" s="7"/>
      <c r="CP130" s="6"/>
    </row>
    <row r="131" spans="1:94" ht="31.5" x14ac:dyDescent="0.25">
      <c r="A131" s="6"/>
      <c r="B131" s="17"/>
      <c r="C131" s="17" t="s">
        <v>182</v>
      </c>
      <c r="D131" s="7"/>
      <c r="E131" s="17" t="s">
        <v>187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17"/>
      <c r="U131" s="7"/>
      <c r="V131" s="8"/>
      <c r="W131" s="8"/>
      <c r="X131" s="8"/>
      <c r="Y131" s="8"/>
      <c r="Z131" s="18" t="s">
        <v>186</v>
      </c>
      <c r="AA131" s="12">
        <v>539500</v>
      </c>
      <c r="AB131" s="12"/>
      <c r="AC131" s="12"/>
      <c r="AD131" s="12">
        <v>539500</v>
      </c>
      <c r="AE131" s="12">
        <v>539500</v>
      </c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9">
        <v>539500</v>
      </c>
      <c r="AS131" s="12"/>
      <c r="AT131" s="12">
        <v>539500</v>
      </c>
      <c r="AU131" s="12"/>
      <c r="AV131" s="12"/>
      <c r="AW131" s="12"/>
      <c r="AX131" s="12">
        <v>539500</v>
      </c>
      <c r="AY131" s="12"/>
      <c r="AZ131" s="12"/>
      <c r="BA131" s="12">
        <v>539500</v>
      </c>
      <c r="BB131" s="12">
        <v>539500</v>
      </c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9">
        <v>539500</v>
      </c>
      <c r="BP131" s="12"/>
      <c r="BQ131" s="12">
        <v>539500</v>
      </c>
      <c r="BR131" s="12"/>
      <c r="BS131" s="12"/>
      <c r="BT131" s="12"/>
      <c r="BU131" s="12">
        <v>539500</v>
      </c>
      <c r="BV131" s="12"/>
      <c r="BW131" s="12">
        <v>539500</v>
      </c>
      <c r="BX131" s="12"/>
      <c r="BY131" s="12"/>
      <c r="BZ131" s="12"/>
      <c r="CA131" s="12"/>
      <c r="CB131" s="12"/>
      <c r="CC131" s="12"/>
      <c r="CD131" s="12"/>
      <c r="CE131" s="12"/>
      <c r="CF131" s="12"/>
      <c r="CG131" s="19">
        <v>539500</v>
      </c>
      <c r="CH131" s="12"/>
      <c r="CI131" s="12">
        <v>539500</v>
      </c>
      <c r="CJ131" s="12"/>
      <c r="CK131" s="12"/>
      <c r="CL131" s="12"/>
      <c r="CM131" s="12"/>
      <c r="CN131" s="13">
        <v>539500</v>
      </c>
      <c r="CO131" s="7"/>
      <c r="CP131" s="6"/>
    </row>
    <row r="132" spans="1:94" ht="47.25" x14ac:dyDescent="0.25">
      <c r="A132" s="6"/>
      <c r="B132" s="17"/>
      <c r="C132" s="17" t="s">
        <v>182</v>
      </c>
      <c r="D132" s="7"/>
      <c r="E132" s="17" t="s">
        <v>189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17"/>
      <c r="U132" s="7"/>
      <c r="V132" s="8"/>
      <c r="W132" s="8"/>
      <c r="X132" s="8"/>
      <c r="Y132" s="8"/>
      <c r="Z132" s="18" t="s">
        <v>188</v>
      </c>
      <c r="AA132" s="12">
        <v>539500</v>
      </c>
      <c r="AB132" s="12"/>
      <c r="AC132" s="12"/>
      <c r="AD132" s="12">
        <v>539500</v>
      </c>
      <c r="AE132" s="12">
        <v>539500</v>
      </c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9">
        <v>539500</v>
      </c>
      <c r="AS132" s="12"/>
      <c r="AT132" s="12">
        <v>539500</v>
      </c>
      <c r="AU132" s="12"/>
      <c r="AV132" s="12"/>
      <c r="AW132" s="12"/>
      <c r="AX132" s="12">
        <v>539500</v>
      </c>
      <c r="AY132" s="12"/>
      <c r="AZ132" s="12"/>
      <c r="BA132" s="12">
        <v>539500</v>
      </c>
      <c r="BB132" s="12">
        <v>539500</v>
      </c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9">
        <v>539500</v>
      </c>
      <c r="BP132" s="12"/>
      <c r="BQ132" s="12">
        <v>539500</v>
      </c>
      <c r="BR132" s="12"/>
      <c r="BS132" s="12"/>
      <c r="BT132" s="12"/>
      <c r="BU132" s="12">
        <v>539500</v>
      </c>
      <c r="BV132" s="12"/>
      <c r="BW132" s="12">
        <v>539500</v>
      </c>
      <c r="BX132" s="12"/>
      <c r="BY132" s="12"/>
      <c r="BZ132" s="12"/>
      <c r="CA132" s="12"/>
      <c r="CB132" s="12"/>
      <c r="CC132" s="12"/>
      <c r="CD132" s="12"/>
      <c r="CE132" s="12"/>
      <c r="CF132" s="12"/>
      <c r="CG132" s="19">
        <v>539500</v>
      </c>
      <c r="CH132" s="12"/>
      <c r="CI132" s="12">
        <v>539500</v>
      </c>
      <c r="CJ132" s="12"/>
      <c r="CK132" s="12"/>
      <c r="CL132" s="12"/>
      <c r="CM132" s="12"/>
      <c r="CN132" s="13">
        <v>539500</v>
      </c>
      <c r="CO132" s="7"/>
      <c r="CP132" s="6"/>
    </row>
    <row r="133" spans="1:94" ht="47.25" x14ac:dyDescent="0.25">
      <c r="A133" s="6"/>
      <c r="B133" s="17"/>
      <c r="C133" s="17" t="s">
        <v>182</v>
      </c>
      <c r="D133" s="7"/>
      <c r="E133" s="17" t="s">
        <v>189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17" t="s">
        <v>71</v>
      </c>
      <c r="U133" s="7"/>
      <c r="V133" s="8"/>
      <c r="W133" s="8"/>
      <c r="X133" s="8"/>
      <c r="Y133" s="8"/>
      <c r="Z133" s="18" t="s">
        <v>70</v>
      </c>
      <c r="AA133" s="12">
        <v>539500</v>
      </c>
      <c r="AB133" s="12"/>
      <c r="AC133" s="12"/>
      <c r="AD133" s="12">
        <v>539500</v>
      </c>
      <c r="AE133" s="12">
        <v>539500</v>
      </c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9">
        <v>539500</v>
      </c>
      <c r="AS133" s="12"/>
      <c r="AT133" s="12">
        <v>539500</v>
      </c>
      <c r="AU133" s="12"/>
      <c r="AV133" s="12"/>
      <c r="AW133" s="12"/>
      <c r="AX133" s="12">
        <v>539500</v>
      </c>
      <c r="AY133" s="12"/>
      <c r="AZ133" s="12"/>
      <c r="BA133" s="12">
        <v>539500</v>
      </c>
      <c r="BB133" s="12">
        <v>539500</v>
      </c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9">
        <v>539500</v>
      </c>
      <c r="BP133" s="12"/>
      <c r="BQ133" s="12">
        <v>539500</v>
      </c>
      <c r="BR133" s="12"/>
      <c r="BS133" s="12"/>
      <c r="BT133" s="12"/>
      <c r="BU133" s="12">
        <v>539500</v>
      </c>
      <c r="BV133" s="12"/>
      <c r="BW133" s="12">
        <v>539500</v>
      </c>
      <c r="BX133" s="12"/>
      <c r="BY133" s="12"/>
      <c r="BZ133" s="12"/>
      <c r="CA133" s="12"/>
      <c r="CB133" s="12"/>
      <c r="CC133" s="12"/>
      <c r="CD133" s="12"/>
      <c r="CE133" s="12"/>
      <c r="CF133" s="12"/>
      <c r="CG133" s="19">
        <v>539500</v>
      </c>
      <c r="CH133" s="12"/>
      <c r="CI133" s="12">
        <v>539500</v>
      </c>
      <c r="CJ133" s="12"/>
      <c r="CK133" s="12"/>
      <c r="CL133" s="12"/>
      <c r="CM133" s="12"/>
      <c r="CN133" s="13">
        <v>539500</v>
      </c>
      <c r="CO133" s="7"/>
      <c r="CP133" s="6"/>
    </row>
    <row r="134" spans="1:94" ht="78.75" x14ac:dyDescent="0.25">
      <c r="A134" s="6"/>
      <c r="B134" s="17"/>
      <c r="C134" s="17" t="s">
        <v>182</v>
      </c>
      <c r="D134" s="7"/>
      <c r="E134" s="17" t="s">
        <v>191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17"/>
      <c r="U134" s="7"/>
      <c r="V134" s="8"/>
      <c r="W134" s="8"/>
      <c r="X134" s="8"/>
      <c r="Y134" s="8"/>
      <c r="Z134" s="18" t="s">
        <v>190</v>
      </c>
      <c r="AA134" s="12">
        <v>232500</v>
      </c>
      <c r="AB134" s="12"/>
      <c r="AC134" s="12"/>
      <c r="AD134" s="12"/>
      <c r="AE134" s="12"/>
      <c r="AF134" s="12">
        <v>503118.53</v>
      </c>
      <c r="AG134" s="12">
        <v>232500</v>
      </c>
      <c r="AH134" s="12"/>
      <c r="AI134" s="12"/>
      <c r="AJ134" s="12"/>
      <c r="AK134" s="12"/>
      <c r="AL134" s="12">
        <v>270618.53000000003</v>
      </c>
      <c r="AM134" s="12"/>
      <c r="AN134" s="12"/>
      <c r="AO134" s="12">
        <v>270618.53000000003</v>
      </c>
      <c r="AP134" s="12"/>
      <c r="AQ134" s="12"/>
      <c r="AR134" s="19">
        <v>503118.53</v>
      </c>
      <c r="AS134" s="12"/>
      <c r="AT134" s="12"/>
      <c r="AU134" s="12">
        <v>503118.53</v>
      </c>
      <c r="AV134" s="12"/>
      <c r="AW134" s="12"/>
      <c r="AX134" s="12">
        <v>232500</v>
      </c>
      <c r="AY134" s="12"/>
      <c r="AZ134" s="12"/>
      <c r="BA134" s="12"/>
      <c r="BB134" s="12"/>
      <c r="BC134" s="12">
        <v>232500</v>
      </c>
      <c r="BD134" s="12">
        <v>232500</v>
      </c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9">
        <v>232500</v>
      </c>
      <c r="BP134" s="12"/>
      <c r="BQ134" s="12"/>
      <c r="BR134" s="12">
        <v>232500</v>
      </c>
      <c r="BS134" s="12"/>
      <c r="BT134" s="12"/>
      <c r="BU134" s="12">
        <v>232500</v>
      </c>
      <c r="BV134" s="12"/>
      <c r="BW134" s="12"/>
      <c r="BX134" s="12">
        <v>232500</v>
      </c>
      <c r="BY134" s="12"/>
      <c r="BZ134" s="12"/>
      <c r="CA134" s="12"/>
      <c r="CB134" s="12"/>
      <c r="CC134" s="12"/>
      <c r="CD134" s="12"/>
      <c r="CE134" s="12"/>
      <c r="CF134" s="12"/>
      <c r="CG134" s="19">
        <v>232500</v>
      </c>
      <c r="CH134" s="12"/>
      <c r="CI134" s="12"/>
      <c r="CJ134" s="12">
        <v>232500</v>
      </c>
      <c r="CK134" s="12"/>
      <c r="CL134" s="12"/>
      <c r="CM134" s="12"/>
      <c r="CN134" s="13">
        <v>503118.53</v>
      </c>
      <c r="CO134" s="7"/>
      <c r="CP134" s="6"/>
    </row>
    <row r="135" spans="1:94" ht="126" x14ac:dyDescent="0.25">
      <c r="A135" s="6"/>
      <c r="B135" s="17"/>
      <c r="C135" s="17" t="s">
        <v>182</v>
      </c>
      <c r="D135" s="7"/>
      <c r="E135" s="17" t="s">
        <v>193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17"/>
      <c r="U135" s="7"/>
      <c r="V135" s="8"/>
      <c r="W135" s="8"/>
      <c r="X135" s="8"/>
      <c r="Y135" s="8"/>
      <c r="Z135" s="18" t="s">
        <v>192</v>
      </c>
      <c r="AA135" s="12">
        <v>232500</v>
      </c>
      <c r="AB135" s="12"/>
      <c r="AC135" s="12"/>
      <c r="AD135" s="12"/>
      <c r="AE135" s="12"/>
      <c r="AF135" s="12">
        <v>503118.53</v>
      </c>
      <c r="AG135" s="12">
        <v>232500</v>
      </c>
      <c r="AH135" s="12"/>
      <c r="AI135" s="12"/>
      <c r="AJ135" s="12"/>
      <c r="AK135" s="12"/>
      <c r="AL135" s="12">
        <v>270618.53000000003</v>
      </c>
      <c r="AM135" s="12"/>
      <c r="AN135" s="12"/>
      <c r="AO135" s="12">
        <v>270618.53000000003</v>
      </c>
      <c r="AP135" s="12"/>
      <c r="AQ135" s="12"/>
      <c r="AR135" s="19">
        <v>503118.53</v>
      </c>
      <c r="AS135" s="12"/>
      <c r="AT135" s="12"/>
      <c r="AU135" s="12">
        <v>503118.53</v>
      </c>
      <c r="AV135" s="12"/>
      <c r="AW135" s="12"/>
      <c r="AX135" s="12">
        <v>232500</v>
      </c>
      <c r="AY135" s="12"/>
      <c r="AZ135" s="12"/>
      <c r="BA135" s="12"/>
      <c r="BB135" s="12"/>
      <c r="BC135" s="12">
        <v>232500</v>
      </c>
      <c r="BD135" s="12">
        <v>232500</v>
      </c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9">
        <v>232500</v>
      </c>
      <c r="BP135" s="12"/>
      <c r="BQ135" s="12"/>
      <c r="BR135" s="12">
        <v>232500</v>
      </c>
      <c r="BS135" s="12"/>
      <c r="BT135" s="12"/>
      <c r="BU135" s="12">
        <v>232500</v>
      </c>
      <c r="BV135" s="12"/>
      <c r="BW135" s="12"/>
      <c r="BX135" s="12">
        <v>232500</v>
      </c>
      <c r="BY135" s="12"/>
      <c r="BZ135" s="12"/>
      <c r="CA135" s="12"/>
      <c r="CB135" s="12"/>
      <c r="CC135" s="12"/>
      <c r="CD135" s="12"/>
      <c r="CE135" s="12"/>
      <c r="CF135" s="12"/>
      <c r="CG135" s="19">
        <v>232500</v>
      </c>
      <c r="CH135" s="12"/>
      <c r="CI135" s="12"/>
      <c r="CJ135" s="12">
        <v>232500</v>
      </c>
      <c r="CK135" s="12"/>
      <c r="CL135" s="12"/>
      <c r="CM135" s="12"/>
      <c r="CN135" s="13">
        <v>503118.53</v>
      </c>
      <c r="CO135" s="7"/>
      <c r="CP135" s="6"/>
    </row>
    <row r="136" spans="1:94" ht="63" x14ac:dyDescent="0.25">
      <c r="A136" s="6"/>
      <c r="B136" s="17"/>
      <c r="C136" s="17" t="s">
        <v>182</v>
      </c>
      <c r="D136" s="7"/>
      <c r="E136" s="17" t="s">
        <v>195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17"/>
      <c r="U136" s="7"/>
      <c r="V136" s="8"/>
      <c r="W136" s="8"/>
      <c r="X136" s="8"/>
      <c r="Y136" s="8"/>
      <c r="Z136" s="18" t="s">
        <v>194</v>
      </c>
      <c r="AA136" s="12">
        <v>232500</v>
      </c>
      <c r="AB136" s="12"/>
      <c r="AC136" s="12"/>
      <c r="AD136" s="12"/>
      <c r="AE136" s="12"/>
      <c r="AF136" s="12">
        <v>503118.53</v>
      </c>
      <c r="AG136" s="12">
        <v>232500</v>
      </c>
      <c r="AH136" s="12"/>
      <c r="AI136" s="12"/>
      <c r="AJ136" s="12"/>
      <c r="AK136" s="12"/>
      <c r="AL136" s="12">
        <v>270618.53000000003</v>
      </c>
      <c r="AM136" s="12"/>
      <c r="AN136" s="12"/>
      <c r="AO136" s="12">
        <v>270618.53000000003</v>
      </c>
      <c r="AP136" s="12"/>
      <c r="AQ136" s="12"/>
      <c r="AR136" s="19">
        <v>503118.53</v>
      </c>
      <c r="AS136" s="12"/>
      <c r="AT136" s="12"/>
      <c r="AU136" s="12">
        <v>503118.53</v>
      </c>
      <c r="AV136" s="12"/>
      <c r="AW136" s="12"/>
      <c r="AX136" s="12">
        <v>232500</v>
      </c>
      <c r="AY136" s="12"/>
      <c r="AZ136" s="12"/>
      <c r="BA136" s="12"/>
      <c r="BB136" s="12"/>
      <c r="BC136" s="12">
        <v>232500</v>
      </c>
      <c r="BD136" s="12">
        <v>232500</v>
      </c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9">
        <v>232500</v>
      </c>
      <c r="BP136" s="12"/>
      <c r="BQ136" s="12"/>
      <c r="BR136" s="12">
        <v>232500</v>
      </c>
      <c r="BS136" s="12"/>
      <c r="BT136" s="12"/>
      <c r="BU136" s="12">
        <v>232500</v>
      </c>
      <c r="BV136" s="12"/>
      <c r="BW136" s="12"/>
      <c r="BX136" s="12">
        <v>232500</v>
      </c>
      <c r="BY136" s="12"/>
      <c r="BZ136" s="12"/>
      <c r="CA136" s="12"/>
      <c r="CB136" s="12"/>
      <c r="CC136" s="12"/>
      <c r="CD136" s="12"/>
      <c r="CE136" s="12"/>
      <c r="CF136" s="12"/>
      <c r="CG136" s="19">
        <v>232500</v>
      </c>
      <c r="CH136" s="12"/>
      <c r="CI136" s="12"/>
      <c r="CJ136" s="12">
        <v>232500</v>
      </c>
      <c r="CK136" s="12"/>
      <c r="CL136" s="12"/>
      <c r="CM136" s="12"/>
      <c r="CN136" s="13">
        <v>503118.53</v>
      </c>
      <c r="CO136" s="7"/>
      <c r="CP136" s="6"/>
    </row>
    <row r="137" spans="1:94" ht="47.25" x14ac:dyDescent="0.25">
      <c r="A137" s="6"/>
      <c r="B137" s="17"/>
      <c r="C137" s="17" t="s">
        <v>182</v>
      </c>
      <c r="D137" s="7"/>
      <c r="E137" s="17" t="s">
        <v>197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17"/>
      <c r="U137" s="7"/>
      <c r="V137" s="8"/>
      <c r="W137" s="8"/>
      <c r="X137" s="8"/>
      <c r="Y137" s="8"/>
      <c r="Z137" s="18" t="s">
        <v>196</v>
      </c>
      <c r="AA137" s="12">
        <v>232500</v>
      </c>
      <c r="AB137" s="12"/>
      <c r="AC137" s="12"/>
      <c r="AD137" s="12"/>
      <c r="AE137" s="12"/>
      <c r="AF137" s="12">
        <v>503118.53</v>
      </c>
      <c r="AG137" s="12">
        <v>232500</v>
      </c>
      <c r="AH137" s="12"/>
      <c r="AI137" s="12"/>
      <c r="AJ137" s="12"/>
      <c r="AK137" s="12"/>
      <c r="AL137" s="12">
        <v>270618.53000000003</v>
      </c>
      <c r="AM137" s="12"/>
      <c r="AN137" s="12"/>
      <c r="AO137" s="12">
        <v>270618.53000000003</v>
      </c>
      <c r="AP137" s="12"/>
      <c r="AQ137" s="12"/>
      <c r="AR137" s="19">
        <v>503118.53</v>
      </c>
      <c r="AS137" s="12"/>
      <c r="AT137" s="12"/>
      <c r="AU137" s="12">
        <v>503118.53</v>
      </c>
      <c r="AV137" s="12"/>
      <c r="AW137" s="12"/>
      <c r="AX137" s="12">
        <v>232500</v>
      </c>
      <c r="AY137" s="12"/>
      <c r="AZ137" s="12"/>
      <c r="BA137" s="12"/>
      <c r="BB137" s="12"/>
      <c r="BC137" s="12">
        <v>232500</v>
      </c>
      <c r="BD137" s="12">
        <v>232500</v>
      </c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9">
        <v>232500</v>
      </c>
      <c r="BP137" s="12"/>
      <c r="BQ137" s="12"/>
      <c r="BR137" s="12">
        <v>232500</v>
      </c>
      <c r="BS137" s="12"/>
      <c r="BT137" s="12"/>
      <c r="BU137" s="12">
        <v>232500</v>
      </c>
      <c r="BV137" s="12"/>
      <c r="BW137" s="12"/>
      <c r="BX137" s="12">
        <v>232500</v>
      </c>
      <c r="BY137" s="12"/>
      <c r="BZ137" s="12"/>
      <c r="CA137" s="12"/>
      <c r="CB137" s="12"/>
      <c r="CC137" s="12"/>
      <c r="CD137" s="12"/>
      <c r="CE137" s="12"/>
      <c r="CF137" s="12"/>
      <c r="CG137" s="19">
        <v>232500</v>
      </c>
      <c r="CH137" s="12"/>
      <c r="CI137" s="12"/>
      <c r="CJ137" s="12">
        <v>232500</v>
      </c>
      <c r="CK137" s="12"/>
      <c r="CL137" s="12"/>
      <c r="CM137" s="12"/>
      <c r="CN137" s="13">
        <v>503118.53</v>
      </c>
      <c r="CO137" s="7"/>
      <c r="CP137" s="6"/>
    </row>
    <row r="138" spans="1:94" ht="47.25" x14ac:dyDescent="0.25">
      <c r="A138" s="6"/>
      <c r="B138" s="17"/>
      <c r="C138" s="17" t="s">
        <v>182</v>
      </c>
      <c r="D138" s="7"/>
      <c r="E138" s="17" t="s">
        <v>197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17" t="s">
        <v>71</v>
      </c>
      <c r="U138" s="7"/>
      <c r="V138" s="8"/>
      <c r="W138" s="8"/>
      <c r="X138" s="8"/>
      <c r="Y138" s="8"/>
      <c r="Z138" s="18" t="s">
        <v>70</v>
      </c>
      <c r="AA138" s="12">
        <v>232500</v>
      </c>
      <c r="AB138" s="12"/>
      <c r="AC138" s="12"/>
      <c r="AD138" s="12"/>
      <c r="AE138" s="12"/>
      <c r="AF138" s="12">
        <v>503118.53</v>
      </c>
      <c r="AG138" s="12">
        <v>232500</v>
      </c>
      <c r="AH138" s="12"/>
      <c r="AI138" s="12"/>
      <c r="AJ138" s="12"/>
      <c r="AK138" s="12"/>
      <c r="AL138" s="12">
        <v>270618.53000000003</v>
      </c>
      <c r="AM138" s="12"/>
      <c r="AN138" s="12"/>
      <c r="AO138" s="12">
        <v>270618.53000000003</v>
      </c>
      <c r="AP138" s="12"/>
      <c r="AQ138" s="12"/>
      <c r="AR138" s="19">
        <v>503118.53</v>
      </c>
      <c r="AS138" s="12"/>
      <c r="AT138" s="12"/>
      <c r="AU138" s="12">
        <v>503118.53</v>
      </c>
      <c r="AV138" s="12"/>
      <c r="AW138" s="12"/>
      <c r="AX138" s="12">
        <v>232500</v>
      </c>
      <c r="AY138" s="12"/>
      <c r="AZ138" s="12"/>
      <c r="BA138" s="12"/>
      <c r="BB138" s="12"/>
      <c r="BC138" s="12">
        <v>232500</v>
      </c>
      <c r="BD138" s="12">
        <v>232500</v>
      </c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9">
        <v>232500</v>
      </c>
      <c r="BP138" s="12"/>
      <c r="BQ138" s="12"/>
      <c r="BR138" s="12">
        <v>232500</v>
      </c>
      <c r="BS138" s="12"/>
      <c r="BT138" s="12"/>
      <c r="BU138" s="12">
        <v>232500</v>
      </c>
      <c r="BV138" s="12"/>
      <c r="BW138" s="12"/>
      <c r="BX138" s="12">
        <v>232500</v>
      </c>
      <c r="BY138" s="12"/>
      <c r="BZ138" s="12"/>
      <c r="CA138" s="12"/>
      <c r="CB138" s="12"/>
      <c r="CC138" s="12"/>
      <c r="CD138" s="12"/>
      <c r="CE138" s="12"/>
      <c r="CF138" s="12"/>
      <c r="CG138" s="19">
        <v>232500</v>
      </c>
      <c r="CH138" s="12"/>
      <c r="CI138" s="12"/>
      <c r="CJ138" s="12">
        <v>232500</v>
      </c>
      <c r="CK138" s="12"/>
      <c r="CL138" s="12"/>
      <c r="CM138" s="12"/>
      <c r="CN138" s="13">
        <v>503118.53</v>
      </c>
      <c r="CO138" s="7"/>
      <c r="CP138" s="6"/>
    </row>
    <row r="139" spans="1:94" ht="15.75" x14ac:dyDescent="0.25">
      <c r="A139" s="6"/>
      <c r="B139" s="14"/>
      <c r="C139" s="14" t="s">
        <v>198</v>
      </c>
      <c r="D139" s="7"/>
      <c r="E139" s="14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14"/>
      <c r="U139" s="7"/>
      <c r="V139" s="8"/>
      <c r="W139" s="8"/>
      <c r="X139" s="8"/>
      <c r="Y139" s="8"/>
      <c r="Z139" s="15" t="s">
        <v>199</v>
      </c>
      <c r="AA139" s="12">
        <v>2963848</v>
      </c>
      <c r="AB139" s="12"/>
      <c r="AC139" s="12"/>
      <c r="AD139" s="12"/>
      <c r="AE139" s="12"/>
      <c r="AF139" s="12">
        <v>2963848</v>
      </c>
      <c r="AG139" s="12">
        <v>2963848</v>
      </c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6">
        <v>2963848</v>
      </c>
      <c r="AS139" s="12"/>
      <c r="AT139" s="12"/>
      <c r="AU139" s="12">
        <v>2963848</v>
      </c>
      <c r="AV139" s="12"/>
      <c r="AW139" s="12"/>
      <c r="AX139" s="12">
        <v>2963848</v>
      </c>
      <c r="AY139" s="12"/>
      <c r="AZ139" s="12"/>
      <c r="BA139" s="12"/>
      <c r="BB139" s="12"/>
      <c r="BC139" s="12">
        <v>2963848</v>
      </c>
      <c r="BD139" s="12">
        <v>2963848</v>
      </c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6">
        <v>2963848</v>
      </c>
      <c r="BP139" s="12"/>
      <c r="BQ139" s="12"/>
      <c r="BR139" s="12">
        <v>2963848</v>
      </c>
      <c r="BS139" s="12"/>
      <c r="BT139" s="12"/>
      <c r="BU139" s="12">
        <v>2963848</v>
      </c>
      <c r="BV139" s="12"/>
      <c r="BW139" s="12"/>
      <c r="BX139" s="12">
        <v>2963848</v>
      </c>
      <c r="BY139" s="12"/>
      <c r="BZ139" s="12"/>
      <c r="CA139" s="12"/>
      <c r="CB139" s="12"/>
      <c r="CC139" s="12"/>
      <c r="CD139" s="12"/>
      <c r="CE139" s="12"/>
      <c r="CF139" s="12"/>
      <c r="CG139" s="16">
        <v>2963848</v>
      </c>
      <c r="CH139" s="12"/>
      <c r="CI139" s="12"/>
      <c r="CJ139" s="12">
        <v>2963848</v>
      </c>
      <c r="CK139" s="12"/>
      <c r="CL139" s="12"/>
      <c r="CM139" s="12"/>
      <c r="CN139" s="13">
        <v>2963848</v>
      </c>
      <c r="CO139" s="7"/>
      <c r="CP139" s="6"/>
    </row>
    <row r="140" spans="1:94" ht="78.75" x14ac:dyDescent="0.25">
      <c r="A140" s="6"/>
      <c r="B140" s="17"/>
      <c r="C140" s="17" t="s">
        <v>198</v>
      </c>
      <c r="D140" s="7"/>
      <c r="E140" s="17" t="s">
        <v>201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17"/>
      <c r="U140" s="7"/>
      <c r="V140" s="8"/>
      <c r="W140" s="8"/>
      <c r="X140" s="8"/>
      <c r="Y140" s="8"/>
      <c r="Z140" s="18" t="s">
        <v>200</v>
      </c>
      <c r="AA140" s="12">
        <v>2963848</v>
      </c>
      <c r="AB140" s="12"/>
      <c r="AC140" s="12"/>
      <c r="AD140" s="12"/>
      <c r="AE140" s="12"/>
      <c r="AF140" s="12">
        <v>2963848</v>
      </c>
      <c r="AG140" s="12">
        <v>2963848</v>
      </c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9">
        <v>2963848</v>
      </c>
      <c r="AS140" s="12"/>
      <c r="AT140" s="12"/>
      <c r="AU140" s="12">
        <v>2963848</v>
      </c>
      <c r="AV140" s="12"/>
      <c r="AW140" s="12"/>
      <c r="AX140" s="12">
        <v>2963848</v>
      </c>
      <c r="AY140" s="12"/>
      <c r="AZ140" s="12"/>
      <c r="BA140" s="12"/>
      <c r="BB140" s="12"/>
      <c r="BC140" s="12">
        <v>2963848</v>
      </c>
      <c r="BD140" s="12">
        <v>2963848</v>
      </c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9">
        <v>2963848</v>
      </c>
      <c r="BP140" s="12"/>
      <c r="BQ140" s="12"/>
      <c r="BR140" s="12">
        <v>2963848</v>
      </c>
      <c r="BS140" s="12"/>
      <c r="BT140" s="12"/>
      <c r="BU140" s="12">
        <v>2963848</v>
      </c>
      <c r="BV140" s="12"/>
      <c r="BW140" s="12"/>
      <c r="BX140" s="12">
        <v>2963848</v>
      </c>
      <c r="BY140" s="12"/>
      <c r="BZ140" s="12"/>
      <c r="CA140" s="12"/>
      <c r="CB140" s="12"/>
      <c r="CC140" s="12"/>
      <c r="CD140" s="12"/>
      <c r="CE140" s="12"/>
      <c r="CF140" s="12"/>
      <c r="CG140" s="19">
        <v>2963848</v>
      </c>
      <c r="CH140" s="12"/>
      <c r="CI140" s="12"/>
      <c r="CJ140" s="12">
        <v>2963848</v>
      </c>
      <c r="CK140" s="12"/>
      <c r="CL140" s="12"/>
      <c r="CM140" s="12"/>
      <c r="CN140" s="13">
        <v>2963848</v>
      </c>
      <c r="CO140" s="7"/>
      <c r="CP140" s="6"/>
    </row>
    <row r="141" spans="1:94" ht="31.5" x14ac:dyDescent="0.25">
      <c r="A141" s="6"/>
      <c r="B141" s="17"/>
      <c r="C141" s="17" t="s">
        <v>198</v>
      </c>
      <c r="D141" s="7"/>
      <c r="E141" s="17" t="s">
        <v>203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17"/>
      <c r="U141" s="7"/>
      <c r="V141" s="8"/>
      <c r="W141" s="8"/>
      <c r="X141" s="8"/>
      <c r="Y141" s="8"/>
      <c r="Z141" s="18" t="s">
        <v>202</v>
      </c>
      <c r="AA141" s="12">
        <v>2963848</v>
      </c>
      <c r="AB141" s="12"/>
      <c r="AC141" s="12"/>
      <c r="AD141" s="12"/>
      <c r="AE141" s="12"/>
      <c r="AF141" s="12">
        <v>2963848</v>
      </c>
      <c r="AG141" s="12">
        <v>2963848</v>
      </c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9">
        <v>2963848</v>
      </c>
      <c r="AS141" s="12"/>
      <c r="AT141" s="12"/>
      <c r="AU141" s="12">
        <v>2963848</v>
      </c>
      <c r="AV141" s="12"/>
      <c r="AW141" s="12"/>
      <c r="AX141" s="12">
        <v>2963848</v>
      </c>
      <c r="AY141" s="12"/>
      <c r="AZ141" s="12"/>
      <c r="BA141" s="12"/>
      <c r="BB141" s="12"/>
      <c r="BC141" s="12">
        <v>2963848</v>
      </c>
      <c r="BD141" s="12">
        <v>2963848</v>
      </c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9">
        <v>2963848</v>
      </c>
      <c r="BP141" s="12"/>
      <c r="BQ141" s="12"/>
      <c r="BR141" s="12">
        <v>2963848</v>
      </c>
      <c r="BS141" s="12"/>
      <c r="BT141" s="12"/>
      <c r="BU141" s="12">
        <v>2963848</v>
      </c>
      <c r="BV141" s="12"/>
      <c r="BW141" s="12"/>
      <c r="BX141" s="12">
        <v>2963848</v>
      </c>
      <c r="BY141" s="12"/>
      <c r="BZ141" s="12"/>
      <c r="CA141" s="12"/>
      <c r="CB141" s="12"/>
      <c r="CC141" s="12"/>
      <c r="CD141" s="12"/>
      <c r="CE141" s="12"/>
      <c r="CF141" s="12"/>
      <c r="CG141" s="19">
        <v>2963848</v>
      </c>
      <c r="CH141" s="12"/>
      <c r="CI141" s="12"/>
      <c r="CJ141" s="12">
        <v>2963848</v>
      </c>
      <c r="CK141" s="12"/>
      <c r="CL141" s="12"/>
      <c r="CM141" s="12"/>
      <c r="CN141" s="13">
        <v>2963848</v>
      </c>
      <c r="CO141" s="7"/>
      <c r="CP141" s="6"/>
    </row>
    <row r="142" spans="1:94" ht="63" x14ac:dyDescent="0.25">
      <c r="A142" s="6"/>
      <c r="B142" s="17"/>
      <c r="C142" s="17" t="s">
        <v>198</v>
      </c>
      <c r="D142" s="7"/>
      <c r="E142" s="17" t="s">
        <v>205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17"/>
      <c r="U142" s="7"/>
      <c r="V142" s="8"/>
      <c r="W142" s="8"/>
      <c r="X142" s="8"/>
      <c r="Y142" s="8"/>
      <c r="Z142" s="18" t="s">
        <v>204</v>
      </c>
      <c r="AA142" s="12">
        <v>2963848</v>
      </c>
      <c r="AB142" s="12"/>
      <c r="AC142" s="12"/>
      <c r="AD142" s="12"/>
      <c r="AE142" s="12"/>
      <c r="AF142" s="12">
        <v>2963848</v>
      </c>
      <c r="AG142" s="12">
        <v>2963848</v>
      </c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9">
        <v>2963848</v>
      </c>
      <c r="AS142" s="12"/>
      <c r="AT142" s="12"/>
      <c r="AU142" s="12">
        <v>2963848</v>
      </c>
      <c r="AV142" s="12"/>
      <c r="AW142" s="12"/>
      <c r="AX142" s="12">
        <v>2963848</v>
      </c>
      <c r="AY142" s="12"/>
      <c r="AZ142" s="12"/>
      <c r="BA142" s="12"/>
      <c r="BB142" s="12"/>
      <c r="BC142" s="12">
        <v>2963848</v>
      </c>
      <c r="BD142" s="12">
        <v>2963848</v>
      </c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9">
        <v>2963848</v>
      </c>
      <c r="BP142" s="12"/>
      <c r="BQ142" s="12"/>
      <c r="BR142" s="12">
        <v>2963848</v>
      </c>
      <c r="BS142" s="12"/>
      <c r="BT142" s="12"/>
      <c r="BU142" s="12">
        <v>2963848</v>
      </c>
      <c r="BV142" s="12"/>
      <c r="BW142" s="12"/>
      <c r="BX142" s="12">
        <v>2963848</v>
      </c>
      <c r="BY142" s="12"/>
      <c r="BZ142" s="12"/>
      <c r="CA142" s="12"/>
      <c r="CB142" s="12"/>
      <c r="CC142" s="12"/>
      <c r="CD142" s="12"/>
      <c r="CE142" s="12"/>
      <c r="CF142" s="12"/>
      <c r="CG142" s="19">
        <v>2963848</v>
      </c>
      <c r="CH142" s="12"/>
      <c r="CI142" s="12"/>
      <c r="CJ142" s="12">
        <v>2963848</v>
      </c>
      <c r="CK142" s="12"/>
      <c r="CL142" s="12"/>
      <c r="CM142" s="12"/>
      <c r="CN142" s="13">
        <v>2963848</v>
      </c>
      <c r="CO142" s="7"/>
      <c r="CP142" s="6"/>
    </row>
    <row r="143" spans="1:94" ht="47.25" x14ac:dyDescent="0.25">
      <c r="A143" s="6"/>
      <c r="B143" s="17"/>
      <c r="C143" s="17" t="s">
        <v>198</v>
      </c>
      <c r="D143" s="7"/>
      <c r="E143" s="17" t="s">
        <v>205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17" t="s">
        <v>71</v>
      </c>
      <c r="U143" s="7"/>
      <c r="V143" s="8"/>
      <c r="W143" s="8"/>
      <c r="X143" s="8"/>
      <c r="Y143" s="8"/>
      <c r="Z143" s="18" t="s">
        <v>70</v>
      </c>
      <c r="AA143" s="12">
        <v>2963848</v>
      </c>
      <c r="AB143" s="12"/>
      <c r="AC143" s="12"/>
      <c r="AD143" s="12"/>
      <c r="AE143" s="12"/>
      <c r="AF143" s="12">
        <v>2963848</v>
      </c>
      <c r="AG143" s="12">
        <v>2963848</v>
      </c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9">
        <v>2963848</v>
      </c>
      <c r="AS143" s="12"/>
      <c r="AT143" s="12"/>
      <c r="AU143" s="12">
        <v>2963848</v>
      </c>
      <c r="AV143" s="12"/>
      <c r="AW143" s="12"/>
      <c r="AX143" s="12">
        <v>2963848</v>
      </c>
      <c r="AY143" s="12"/>
      <c r="AZ143" s="12"/>
      <c r="BA143" s="12"/>
      <c r="BB143" s="12"/>
      <c r="BC143" s="12">
        <v>2963848</v>
      </c>
      <c r="BD143" s="12">
        <v>2963848</v>
      </c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9">
        <v>2963848</v>
      </c>
      <c r="BP143" s="12"/>
      <c r="BQ143" s="12"/>
      <c r="BR143" s="12">
        <v>2963848</v>
      </c>
      <c r="BS143" s="12"/>
      <c r="BT143" s="12"/>
      <c r="BU143" s="12">
        <v>2963848</v>
      </c>
      <c r="BV143" s="12"/>
      <c r="BW143" s="12"/>
      <c r="BX143" s="12">
        <v>2963848</v>
      </c>
      <c r="BY143" s="12"/>
      <c r="BZ143" s="12"/>
      <c r="CA143" s="12"/>
      <c r="CB143" s="12"/>
      <c r="CC143" s="12"/>
      <c r="CD143" s="12"/>
      <c r="CE143" s="12"/>
      <c r="CF143" s="12"/>
      <c r="CG143" s="19">
        <v>2963848</v>
      </c>
      <c r="CH143" s="12"/>
      <c r="CI143" s="12"/>
      <c r="CJ143" s="12">
        <v>2963848</v>
      </c>
      <c r="CK143" s="12"/>
      <c r="CL143" s="12"/>
      <c r="CM143" s="12"/>
      <c r="CN143" s="13">
        <v>2963848</v>
      </c>
      <c r="CO143" s="7"/>
      <c r="CP143" s="6"/>
    </row>
    <row r="144" spans="1:94" ht="31.5" x14ac:dyDescent="0.25">
      <c r="A144" s="6"/>
      <c r="B144" s="14"/>
      <c r="C144" s="14" t="s">
        <v>206</v>
      </c>
      <c r="D144" s="7"/>
      <c r="E144" s="14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14"/>
      <c r="U144" s="7"/>
      <c r="V144" s="8"/>
      <c r="W144" s="8"/>
      <c r="X144" s="8"/>
      <c r="Y144" s="8"/>
      <c r="Z144" s="15" t="s">
        <v>207</v>
      </c>
      <c r="AA144" s="12">
        <v>47496636.130000003</v>
      </c>
      <c r="AB144" s="12"/>
      <c r="AC144" s="12"/>
      <c r="AD144" s="12">
        <v>14316100</v>
      </c>
      <c r="AE144" s="12">
        <v>14316100</v>
      </c>
      <c r="AF144" s="12">
        <v>33180536.129999999</v>
      </c>
      <c r="AG144" s="12">
        <v>33180536.129999999</v>
      </c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6">
        <v>47496636.130000003</v>
      </c>
      <c r="AS144" s="12"/>
      <c r="AT144" s="12">
        <v>14316100</v>
      </c>
      <c r="AU144" s="12">
        <v>33180536.129999999</v>
      </c>
      <c r="AV144" s="12"/>
      <c r="AW144" s="12"/>
      <c r="AX144" s="12">
        <v>49095388</v>
      </c>
      <c r="AY144" s="12"/>
      <c r="AZ144" s="12"/>
      <c r="BA144" s="12">
        <v>14779700</v>
      </c>
      <c r="BB144" s="12">
        <v>14779700</v>
      </c>
      <c r="BC144" s="12">
        <v>34315688</v>
      </c>
      <c r="BD144" s="12">
        <v>34315688</v>
      </c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6">
        <v>49095388</v>
      </c>
      <c r="BP144" s="12"/>
      <c r="BQ144" s="12">
        <v>14779700</v>
      </c>
      <c r="BR144" s="12">
        <v>34315688</v>
      </c>
      <c r="BS144" s="12"/>
      <c r="BT144" s="12"/>
      <c r="BU144" s="12">
        <v>51867070</v>
      </c>
      <c r="BV144" s="12"/>
      <c r="BW144" s="12">
        <v>14779700</v>
      </c>
      <c r="BX144" s="12">
        <v>37087370</v>
      </c>
      <c r="BY144" s="12"/>
      <c r="BZ144" s="12"/>
      <c r="CA144" s="12"/>
      <c r="CB144" s="12"/>
      <c r="CC144" s="12"/>
      <c r="CD144" s="12"/>
      <c r="CE144" s="12"/>
      <c r="CF144" s="12"/>
      <c r="CG144" s="16">
        <v>51867070</v>
      </c>
      <c r="CH144" s="12"/>
      <c r="CI144" s="12">
        <v>14779700</v>
      </c>
      <c r="CJ144" s="12">
        <v>37087370</v>
      </c>
      <c r="CK144" s="12"/>
      <c r="CL144" s="12"/>
      <c r="CM144" s="12"/>
      <c r="CN144" s="13">
        <v>47496636.130000003</v>
      </c>
      <c r="CO144" s="7"/>
      <c r="CP144" s="6"/>
    </row>
    <row r="145" spans="1:95" ht="78.75" x14ac:dyDescent="0.25">
      <c r="A145" s="6"/>
      <c r="B145" s="17"/>
      <c r="C145" s="17" t="s">
        <v>206</v>
      </c>
      <c r="D145" s="7"/>
      <c r="E145" s="17" t="s">
        <v>201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17"/>
      <c r="U145" s="7"/>
      <c r="V145" s="8"/>
      <c r="W145" s="8"/>
      <c r="X145" s="8"/>
      <c r="Y145" s="8"/>
      <c r="Z145" s="18" t="s">
        <v>200</v>
      </c>
      <c r="AA145" s="12">
        <v>47496636.130000003</v>
      </c>
      <c r="AB145" s="12"/>
      <c r="AC145" s="12"/>
      <c r="AD145" s="12">
        <v>14316100</v>
      </c>
      <c r="AE145" s="12">
        <v>14316100</v>
      </c>
      <c r="AF145" s="12">
        <v>33180536.129999999</v>
      </c>
      <c r="AG145" s="12">
        <v>33180536.129999999</v>
      </c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9">
        <v>47496636.130000003</v>
      </c>
      <c r="AS145" s="12"/>
      <c r="AT145" s="12">
        <v>14316100</v>
      </c>
      <c r="AU145" s="12">
        <v>33180536.129999999</v>
      </c>
      <c r="AV145" s="12"/>
      <c r="AW145" s="12"/>
      <c r="AX145" s="12">
        <v>49095388</v>
      </c>
      <c r="AY145" s="12"/>
      <c r="AZ145" s="12"/>
      <c r="BA145" s="12">
        <v>14779700</v>
      </c>
      <c r="BB145" s="12">
        <v>14779700</v>
      </c>
      <c r="BC145" s="12">
        <v>34315688</v>
      </c>
      <c r="BD145" s="12">
        <v>34315688</v>
      </c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9">
        <v>49095388</v>
      </c>
      <c r="BP145" s="12"/>
      <c r="BQ145" s="12">
        <v>14779700</v>
      </c>
      <c r="BR145" s="12">
        <v>34315688</v>
      </c>
      <c r="BS145" s="12"/>
      <c r="BT145" s="12"/>
      <c r="BU145" s="12">
        <v>51867070</v>
      </c>
      <c r="BV145" s="12"/>
      <c r="BW145" s="12">
        <v>14779700</v>
      </c>
      <c r="BX145" s="12">
        <v>37087370</v>
      </c>
      <c r="BY145" s="12"/>
      <c r="BZ145" s="12"/>
      <c r="CA145" s="12"/>
      <c r="CB145" s="12"/>
      <c r="CC145" s="12"/>
      <c r="CD145" s="12"/>
      <c r="CE145" s="12"/>
      <c r="CF145" s="12"/>
      <c r="CG145" s="19">
        <v>51867070</v>
      </c>
      <c r="CH145" s="12"/>
      <c r="CI145" s="12">
        <v>14779700</v>
      </c>
      <c r="CJ145" s="12">
        <v>37087370</v>
      </c>
      <c r="CK145" s="12"/>
      <c r="CL145" s="12"/>
      <c r="CM145" s="12"/>
      <c r="CN145" s="13">
        <v>47496636.130000003</v>
      </c>
      <c r="CO145" s="7"/>
      <c r="CP145" s="6"/>
    </row>
    <row r="146" spans="1:95" ht="31.5" x14ac:dyDescent="0.25">
      <c r="A146" s="6"/>
      <c r="B146" s="17"/>
      <c r="C146" s="17" t="s">
        <v>206</v>
      </c>
      <c r="D146" s="7"/>
      <c r="E146" s="17" t="s">
        <v>209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17"/>
      <c r="U146" s="7"/>
      <c r="V146" s="8"/>
      <c r="W146" s="8"/>
      <c r="X146" s="8"/>
      <c r="Y146" s="8"/>
      <c r="Z146" s="18" t="s">
        <v>208</v>
      </c>
      <c r="AA146" s="12">
        <v>47496636.130000003</v>
      </c>
      <c r="AB146" s="12"/>
      <c r="AC146" s="12"/>
      <c r="AD146" s="12">
        <v>14316100</v>
      </c>
      <c r="AE146" s="12">
        <v>14316100</v>
      </c>
      <c r="AF146" s="12">
        <v>33180536.129999999</v>
      </c>
      <c r="AG146" s="12">
        <v>33180536.129999999</v>
      </c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9">
        <v>47496636.130000003</v>
      </c>
      <c r="AS146" s="12"/>
      <c r="AT146" s="12">
        <v>14316100</v>
      </c>
      <c r="AU146" s="12">
        <v>33180536.129999999</v>
      </c>
      <c r="AV146" s="12"/>
      <c r="AW146" s="12"/>
      <c r="AX146" s="12">
        <v>49095388</v>
      </c>
      <c r="AY146" s="12"/>
      <c r="AZ146" s="12"/>
      <c r="BA146" s="12">
        <v>14779700</v>
      </c>
      <c r="BB146" s="12">
        <v>14779700</v>
      </c>
      <c r="BC146" s="12">
        <v>34315688</v>
      </c>
      <c r="BD146" s="12">
        <v>34315688</v>
      </c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9">
        <v>49095388</v>
      </c>
      <c r="BP146" s="12"/>
      <c r="BQ146" s="12">
        <v>14779700</v>
      </c>
      <c r="BR146" s="12">
        <v>34315688</v>
      </c>
      <c r="BS146" s="12"/>
      <c r="BT146" s="12"/>
      <c r="BU146" s="12">
        <v>51867070</v>
      </c>
      <c r="BV146" s="12"/>
      <c r="BW146" s="12">
        <v>14779700</v>
      </c>
      <c r="BX146" s="12">
        <v>37087370</v>
      </c>
      <c r="BY146" s="12"/>
      <c r="BZ146" s="12"/>
      <c r="CA146" s="12"/>
      <c r="CB146" s="12"/>
      <c r="CC146" s="12"/>
      <c r="CD146" s="12"/>
      <c r="CE146" s="12"/>
      <c r="CF146" s="12"/>
      <c r="CG146" s="19">
        <v>51867070</v>
      </c>
      <c r="CH146" s="12"/>
      <c r="CI146" s="12">
        <v>14779700</v>
      </c>
      <c r="CJ146" s="12">
        <v>37087370</v>
      </c>
      <c r="CK146" s="12"/>
      <c r="CL146" s="12"/>
      <c r="CM146" s="12"/>
      <c r="CN146" s="13">
        <v>47496636.130000003</v>
      </c>
      <c r="CO146" s="7"/>
      <c r="CP146" s="6"/>
    </row>
    <row r="147" spans="1:95" ht="31.5" x14ac:dyDescent="0.25">
      <c r="A147" s="6"/>
      <c r="B147" s="17"/>
      <c r="C147" s="17" t="s">
        <v>206</v>
      </c>
      <c r="D147" s="7"/>
      <c r="E147" s="17" t="s">
        <v>211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17"/>
      <c r="U147" s="7"/>
      <c r="V147" s="8"/>
      <c r="W147" s="8"/>
      <c r="X147" s="8"/>
      <c r="Y147" s="8"/>
      <c r="Z147" s="18" t="s">
        <v>210</v>
      </c>
      <c r="AA147" s="12">
        <v>31461230</v>
      </c>
      <c r="AB147" s="12"/>
      <c r="AC147" s="12"/>
      <c r="AD147" s="12"/>
      <c r="AE147" s="12"/>
      <c r="AF147" s="12">
        <v>31461230</v>
      </c>
      <c r="AG147" s="12">
        <v>31461230</v>
      </c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9">
        <v>31461230</v>
      </c>
      <c r="AS147" s="12"/>
      <c r="AT147" s="12"/>
      <c r="AU147" s="12">
        <v>31461230</v>
      </c>
      <c r="AV147" s="12"/>
      <c r="AW147" s="12"/>
      <c r="AX147" s="12">
        <v>32673490</v>
      </c>
      <c r="AY147" s="12"/>
      <c r="AZ147" s="12"/>
      <c r="BA147" s="12"/>
      <c r="BB147" s="12"/>
      <c r="BC147" s="12">
        <v>32673490</v>
      </c>
      <c r="BD147" s="12">
        <v>32673490</v>
      </c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9">
        <v>32673490</v>
      </c>
      <c r="BP147" s="12"/>
      <c r="BQ147" s="12"/>
      <c r="BR147" s="12">
        <v>32673490</v>
      </c>
      <c r="BS147" s="12"/>
      <c r="BT147" s="12"/>
      <c r="BU147" s="12">
        <v>35287370</v>
      </c>
      <c r="BV147" s="12"/>
      <c r="BW147" s="12"/>
      <c r="BX147" s="12">
        <v>35287370</v>
      </c>
      <c r="BY147" s="12"/>
      <c r="BZ147" s="12"/>
      <c r="CA147" s="12"/>
      <c r="CB147" s="12"/>
      <c r="CC147" s="12"/>
      <c r="CD147" s="12"/>
      <c r="CE147" s="12"/>
      <c r="CF147" s="12"/>
      <c r="CG147" s="19">
        <v>35287370</v>
      </c>
      <c r="CH147" s="12"/>
      <c r="CI147" s="12"/>
      <c r="CJ147" s="12">
        <v>35287370</v>
      </c>
      <c r="CK147" s="12"/>
      <c r="CL147" s="12"/>
      <c r="CM147" s="12"/>
      <c r="CN147" s="13">
        <v>31461230</v>
      </c>
      <c r="CO147" s="7"/>
      <c r="CP147" s="6"/>
    </row>
    <row r="148" spans="1:95" ht="47.25" x14ac:dyDescent="0.25">
      <c r="A148" s="6"/>
      <c r="B148" s="17"/>
      <c r="C148" s="17" t="s">
        <v>206</v>
      </c>
      <c r="D148" s="7"/>
      <c r="E148" s="17" t="s">
        <v>211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17" t="s">
        <v>71</v>
      </c>
      <c r="U148" s="7"/>
      <c r="V148" s="8"/>
      <c r="W148" s="8"/>
      <c r="X148" s="8"/>
      <c r="Y148" s="8"/>
      <c r="Z148" s="18" t="s">
        <v>70</v>
      </c>
      <c r="AA148" s="12">
        <v>31461230</v>
      </c>
      <c r="AB148" s="12"/>
      <c r="AC148" s="12"/>
      <c r="AD148" s="12"/>
      <c r="AE148" s="12"/>
      <c r="AF148" s="12">
        <v>31461230</v>
      </c>
      <c r="AG148" s="12">
        <v>31461230</v>
      </c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9">
        <v>31461230</v>
      </c>
      <c r="AS148" s="12"/>
      <c r="AT148" s="12"/>
      <c r="AU148" s="12">
        <v>31461230</v>
      </c>
      <c r="AV148" s="12"/>
      <c r="AW148" s="12"/>
      <c r="AX148" s="12">
        <v>32673490</v>
      </c>
      <c r="AY148" s="12"/>
      <c r="AZ148" s="12"/>
      <c r="BA148" s="12"/>
      <c r="BB148" s="12"/>
      <c r="BC148" s="12">
        <v>32673490</v>
      </c>
      <c r="BD148" s="12">
        <v>32673490</v>
      </c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9">
        <v>32673490</v>
      </c>
      <c r="BP148" s="12"/>
      <c r="BQ148" s="12"/>
      <c r="BR148" s="12">
        <v>32673490</v>
      </c>
      <c r="BS148" s="12"/>
      <c r="BT148" s="12"/>
      <c r="BU148" s="12">
        <v>35287370</v>
      </c>
      <c r="BV148" s="12"/>
      <c r="BW148" s="12"/>
      <c r="BX148" s="12">
        <v>35287370</v>
      </c>
      <c r="BY148" s="12"/>
      <c r="BZ148" s="12"/>
      <c r="CA148" s="12"/>
      <c r="CB148" s="12"/>
      <c r="CC148" s="12"/>
      <c r="CD148" s="12"/>
      <c r="CE148" s="12"/>
      <c r="CF148" s="12"/>
      <c r="CG148" s="19">
        <v>35287370</v>
      </c>
      <c r="CH148" s="12"/>
      <c r="CI148" s="12"/>
      <c r="CJ148" s="12">
        <v>35287370</v>
      </c>
      <c r="CK148" s="12"/>
      <c r="CL148" s="12"/>
      <c r="CM148" s="12"/>
      <c r="CN148" s="13">
        <v>31461230</v>
      </c>
      <c r="CO148" s="7"/>
      <c r="CP148" s="6"/>
    </row>
    <row r="149" spans="1:95" ht="94.5" x14ac:dyDescent="0.25">
      <c r="A149" s="6"/>
      <c r="B149" s="17"/>
      <c r="C149" s="17" t="s">
        <v>206</v>
      </c>
      <c r="D149" s="7"/>
      <c r="E149" s="17" t="s">
        <v>213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17"/>
      <c r="U149" s="7"/>
      <c r="V149" s="8"/>
      <c r="W149" s="8"/>
      <c r="X149" s="8"/>
      <c r="Y149" s="8"/>
      <c r="Z149" s="18" t="s">
        <v>212</v>
      </c>
      <c r="AA149" s="12">
        <v>16035406.130000001</v>
      </c>
      <c r="AB149" s="12"/>
      <c r="AC149" s="12"/>
      <c r="AD149" s="12">
        <v>14316100</v>
      </c>
      <c r="AE149" s="12">
        <v>14316100</v>
      </c>
      <c r="AF149" s="12">
        <v>1719306.13</v>
      </c>
      <c r="AG149" s="12">
        <v>1719306.13</v>
      </c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9">
        <v>16035406.130000001</v>
      </c>
      <c r="AS149" s="12"/>
      <c r="AT149" s="12">
        <v>14316100</v>
      </c>
      <c r="AU149" s="12">
        <v>1719306.13</v>
      </c>
      <c r="AV149" s="12"/>
      <c r="AW149" s="12"/>
      <c r="AX149" s="12">
        <v>16421898</v>
      </c>
      <c r="AY149" s="12"/>
      <c r="AZ149" s="12"/>
      <c r="BA149" s="12">
        <v>14779700</v>
      </c>
      <c r="BB149" s="12">
        <v>14779700</v>
      </c>
      <c r="BC149" s="12">
        <v>1642198</v>
      </c>
      <c r="BD149" s="12">
        <v>1642198</v>
      </c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9">
        <v>16421898</v>
      </c>
      <c r="BP149" s="12"/>
      <c r="BQ149" s="12">
        <v>14779700</v>
      </c>
      <c r="BR149" s="12">
        <v>1642198</v>
      </c>
      <c r="BS149" s="12"/>
      <c r="BT149" s="12"/>
      <c r="BU149" s="12">
        <v>16579700</v>
      </c>
      <c r="BV149" s="12"/>
      <c r="BW149" s="12">
        <v>14779700</v>
      </c>
      <c r="BX149" s="12">
        <v>1800000</v>
      </c>
      <c r="BY149" s="12"/>
      <c r="BZ149" s="12"/>
      <c r="CA149" s="12"/>
      <c r="CB149" s="12"/>
      <c r="CC149" s="12"/>
      <c r="CD149" s="12"/>
      <c r="CE149" s="12"/>
      <c r="CF149" s="12"/>
      <c r="CG149" s="19">
        <v>16579700</v>
      </c>
      <c r="CH149" s="12"/>
      <c r="CI149" s="12">
        <v>14779700</v>
      </c>
      <c r="CJ149" s="12">
        <v>1800000</v>
      </c>
      <c r="CK149" s="12"/>
      <c r="CL149" s="12"/>
      <c r="CM149" s="12"/>
      <c r="CN149" s="13">
        <v>16035406.130000001</v>
      </c>
      <c r="CO149" s="7"/>
      <c r="CP149" s="6"/>
    </row>
    <row r="150" spans="1:95" ht="47.25" x14ac:dyDescent="0.25">
      <c r="A150" s="6"/>
      <c r="B150" s="17"/>
      <c r="C150" s="17" t="s">
        <v>206</v>
      </c>
      <c r="D150" s="7"/>
      <c r="E150" s="17" t="s">
        <v>213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17" t="s">
        <v>71</v>
      </c>
      <c r="U150" s="7"/>
      <c r="V150" s="8"/>
      <c r="W150" s="8"/>
      <c r="X150" s="8"/>
      <c r="Y150" s="8"/>
      <c r="Z150" s="18" t="s">
        <v>70</v>
      </c>
      <c r="AA150" s="12">
        <v>16035406.130000001</v>
      </c>
      <c r="AB150" s="12"/>
      <c r="AC150" s="12"/>
      <c r="AD150" s="12">
        <v>14316100</v>
      </c>
      <c r="AE150" s="12">
        <v>14316100</v>
      </c>
      <c r="AF150" s="12">
        <v>1719306.13</v>
      </c>
      <c r="AG150" s="12">
        <v>1719306.13</v>
      </c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9">
        <v>16035406.130000001</v>
      </c>
      <c r="AS150" s="12"/>
      <c r="AT150" s="12">
        <v>14316100</v>
      </c>
      <c r="AU150" s="12">
        <v>1719306.13</v>
      </c>
      <c r="AV150" s="12"/>
      <c r="AW150" s="12"/>
      <c r="AX150" s="12">
        <v>16421898</v>
      </c>
      <c r="AY150" s="12"/>
      <c r="AZ150" s="12"/>
      <c r="BA150" s="12">
        <v>14779700</v>
      </c>
      <c r="BB150" s="12">
        <v>14779700</v>
      </c>
      <c r="BC150" s="12">
        <v>1642198</v>
      </c>
      <c r="BD150" s="12">
        <v>1642198</v>
      </c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9">
        <v>16421898</v>
      </c>
      <c r="BP150" s="12"/>
      <c r="BQ150" s="12">
        <v>14779700</v>
      </c>
      <c r="BR150" s="12">
        <v>1642198</v>
      </c>
      <c r="BS150" s="12"/>
      <c r="BT150" s="12"/>
      <c r="BU150" s="12">
        <v>16579700</v>
      </c>
      <c r="BV150" s="12"/>
      <c r="BW150" s="12">
        <v>14779700</v>
      </c>
      <c r="BX150" s="12">
        <v>1800000</v>
      </c>
      <c r="BY150" s="12"/>
      <c r="BZ150" s="12"/>
      <c r="CA150" s="12"/>
      <c r="CB150" s="12"/>
      <c r="CC150" s="12"/>
      <c r="CD150" s="12"/>
      <c r="CE150" s="12"/>
      <c r="CF150" s="12"/>
      <c r="CG150" s="19">
        <v>16579700</v>
      </c>
      <c r="CH150" s="12"/>
      <c r="CI150" s="12">
        <v>14779700</v>
      </c>
      <c r="CJ150" s="12">
        <v>1800000</v>
      </c>
      <c r="CK150" s="12"/>
      <c r="CL150" s="12"/>
      <c r="CM150" s="12"/>
      <c r="CN150" s="13">
        <v>16035406.130000001</v>
      </c>
      <c r="CO150" s="7"/>
      <c r="CP150" s="6"/>
    </row>
    <row r="151" spans="1:95" ht="31.5" x14ac:dyDescent="0.25">
      <c r="A151" s="6"/>
      <c r="B151" s="14"/>
      <c r="C151" s="14" t="s">
        <v>214</v>
      </c>
      <c r="D151" s="7"/>
      <c r="E151" s="14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14"/>
      <c r="U151" s="7"/>
      <c r="V151" s="8"/>
      <c r="W151" s="8"/>
      <c r="X151" s="8"/>
      <c r="Y151" s="8"/>
      <c r="Z151" s="15" t="s">
        <v>215</v>
      </c>
      <c r="AA151" s="12">
        <v>38867919.960000001</v>
      </c>
      <c r="AB151" s="12">
        <v>3111046.46</v>
      </c>
      <c r="AC151" s="12">
        <v>3111046.46</v>
      </c>
      <c r="AD151" s="12">
        <v>4544117.8899999997</v>
      </c>
      <c r="AE151" s="12">
        <v>4544117.8899999997</v>
      </c>
      <c r="AF151" s="12">
        <v>32762555.609999999</v>
      </c>
      <c r="AG151" s="12">
        <v>31212755.609999999</v>
      </c>
      <c r="AH151" s="12"/>
      <c r="AI151" s="12"/>
      <c r="AJ151" s="12"/>
      <c r="AK151" s="12"/>
      <c r="AL151" s="12">
        <v>1549800</v>
      </c>
      <c r="AM151" s="12"/>
      <c r="AN151" s="12"/>
      <c r="AO151" s="12">
        <v>1549800</v>
      </c>
      <c r="AP151" s="12"/>
      <c r="AQ151" s="12"/>
      <c r="AR151" s="16">
        <v>39817719.960000001</v>
      </c>
      <c r="AS151" s="12">
        <v>3111046.46</v>
      </c>
      <c r="AT151" s="12">
        <v>4544117.8899999997</v>
      </c>
      <c r="AU151" s="12">
        <v>32762555.609999999</v>
      </c>
      <c r="AV151" s="12"/>
      <c r="AW151" s="12"/>
      <c r="AX151" s="12">
        <v>24034631.390000001</v>
      </c>
      <c r="AY151" s="12">
        <v>2987140.16</v>
      </c>
      <c r="AZ151" s="12">
        <v>2987140.16</v>
      </c>
      <c r="BA151" s="12">
        <v>1355680.47</v>
      </c>
      <c r="BB151" s="12">
        <v>1355680.47</v>
      </c>
      <c r="BC151" s="12">
        <v>19691810.760000002</v>
      </c>
      <c r="BD151" s="12">
        <v>19691810.760000002</v>
      </c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6">
        <v>24034631.390000001</v>
      </c>
      <c r="BP151" s="12">
        <v>2987140.16</v>
      </c>
      <c r="BQ151" s="12">
        <v>1355680.47</v>
      </c>
      <c r="BR151" s="12">
        <v>19691810.760000002</v>
      </c>
      <c r="BS151" s="12"/>
      <c r="BT151" s="12"/>
      <c r="BU151" s="12">
        <v>34202783.960000001</v>
      </c>
      <c r="BV151" s="12">
        <v>3020634.48</v>
      </c>
      <c r="BW151" s="12">
        <v>1355713.48</v>
      </c>
      <c r="BX151" s="12">
        <v>29826436</v>
      </c>
      <c r="BY151" s="12"/>
      <c r="BZ151" s="12"/>
      <c r="CA151" s="12"/>
      <c r="CB151" s="12"/>
      <c r="CC151" s="12"/>
      <c r="CD151" s="12"/>
      <c r="CE151" s="12"/>
      <c r="CF151" s="12"/>
      <c r="CG151" s="16">
        <v>34202783.960000001</v>
      </c>
      <c r="CH151" s="12">
        <v>3020634.48</v>
      </c>
      <c r="CI151" s="12">
        <v>1355713.48</v>
      </c>
      <c r="CJ151" s="12">
        <v>29826436</v>
      </c>
      <c r="CK151" s="12"/>
      <c r="CL151" s="12"/>
      <c r="CM151" s="12"/>
      <c r="CN151" s="13">
        <v>40417719.960000001</v>
      </c>
      <c r="CO151" s="7"/>
      <c r="CP151" s="6"/>
    </row>
    <row r="152" spans="1:95" ht="15.75" x14ac:dyDescent="0.25">
      <c r="A152" s="6"/>
      <c r="B152" s="14"/>
      <c r="C152" s="14" t="s">
        <v>216</v>
      </c>
      <c r="D152" s="7"/>
      <c r="E152" s="14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14"/>
      <c r="U152" s="7"/>
      <c r="V152" s="8"/>
      <c r="W152" s="8"/>
      <c r="X152" s="8"/>
      <c r="Y152" s="8"/>
      <c r="Z152" s="15" t="s">
        <v>217</v>
      </c>
      <c r="AA152" s="12">
        <v>15664126.16</v>
      </c>
      <c r="AB152" s="12"/>
      <c r="AC152" s="12"/>
      <c r="AD152" s="12"/>
      <c r="AE152" s="12"/>
      <c r="AF152" s="12">
        <v>17113926.16</v>
      </c>
      <c r="AG152" s="12">
        <v>15664126.16</v>
      </c>
      <c r="AH152" s="12"/>
      <c r="AI152" s="12"/>
      <c r="AJ152" s="12"/>
      <c r="AK152" s="12"/>
      <c r="AL152" s="12">
        <v>1449800</v>
      </c>
      <c r="AM152" s="12"/>
      <c r="AN152" s="12"/>
      <c r="AO152" s="12">
        <v>1449800</v>
      </c>
      <c r="AP152" s="12"/>
      <c r="AQ152" s="12"/>
      <c r="AR152" s="16">
        <v>16513926.16</v>
      </c>
      <c r="AS152" s="12"/>
      <c r="AT152" s="12"/>
      <c r="AU152" s="12">
        <v>17113926.16</v>
      </c>
      <c r="AV152" s="12"/>
      <c r="AW152" s="12"/>
      <c r="AX152" s="12">
        <v>8416517.7699999996</v>
      </c>
      <c r="AY152" s="12"/>
      <c r="AZ152" s="12"/>
      <c r="BA152" s="12"/>
      <c r="BB152" s="12"/>
      <c r="BC152" s="12">
        <v>8416517.7699999996</v>
      </c>
      <c r="BD152" s="12">
        <v>8416517.7699999996</v>
      </c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6">
        <v>8416517.7699999996</v>
      </c>
      <c r="BP152" s="12"/>
      <c r="BQ152" s="12"/>
      <c r="BR152" s="12">
        <v>8416517.7699999996</v>
      </c>
      <c r="BS152" s="12"/>
      <c r="BT152" s="12"/>
      <c r="BU152" s="12">
        <v>18750000</v>
      </c>
      <c r="BV152" s="12"/>
      <c r="BW152" s="12"/>
      <c r="BX152" s="12">
        <v>18750000</v>
      </c>
      <c r="BY152" s="12"/>
      <c r="BZ152" s="12"/>
      <c r="CA152" s="12"/>
      <c r="CB152" s="12"/>
      <c r="CC152" s="12"/>
      <c r="CD152" s="12"/>
      <c r="CE152" s="12"/>
      <c r="CF152" s="12"/>
      <c r="CG152" s="16">
        <v>18750000</v>
      </c>
      <c r="CH152" s="12"/>
      <c r="CI152" s="12"/>
      <c r="CJ152" s="12">
        <v>18750000</v>
      </c>
      <c r="CK152" s="12"/>
      <c r="CL152" s="12"/>
      <c r="CM152" s="12"/>
      <c r="CN152" s="13">
        <v>17113926.16</v>
      </c>
      <c r="CO152" s="7"/>
      <c r="CP152" s="6"/>
    </row>
    <row r="153" spans="1:95" ht="78.75" x14ac:dyDescent="0.25">
      <c r="A153" s="6"/>
      <c r="B153" s="17"/>
      <c r="C153" s="17" t="s">
        <v>216</v>
      </c>
      <c r="D153" s="7"/>
      <c r="E153" s="17" t="s">
        <v>132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17"/>
      <c r="U153" s="7"/>
      <c r="V153" s="8"/>
      <c r="W153" s="8"/>
      <c r="X153" s="8"/>
      <c r="Y153" s="8"/>
      <c r="Z153" s="18" t="s">
        <v>131</v>
      </c>
      <c r="AA153" s="12">
        <v>14364126.16</v>
      </c>
      <c r="AB153" s="12"/>
      <c r="AC153" s="12"/>
      <c r="AD153" s="12"/>
      <c r="AE153" s="12"/>
      <c r="AF153" s="12">
        <v>15453926.16</v>
      </c>
      <c r="AG153" s="12">
        <v>14364126.16</v>
      </c>
      <c r="AH153" s="12"/>
      <c r="AI153" s="12"/>
      <c r="AJ153" s="12"/>
      <c r="AK153" s="12"/>
      <c r="AL153" s="12">
        <v>1089800</v>
      </c>
      <c r="AM153" s="12"/>
      <c r="AN153" s="12"/>
      <c r="AO153" s="12">
        <v>1089800</v>
      </c>
      <c r="AP153" s="12"/>
      <c r="AQ153" s="12"/>
      <c r="AR153" s="19">
        <f>AR154</f>
        <v>14853926.16</v>
      </c>
      <c r="AS153" s="12"/>
      <c r="AT153" s="12"/>
      <c r="AU153" s="12">
        <v>15453926.16</v>
      </c>
      <c r="AV153" s="12"/>
      <c r="AW153" s="12"/>
      <c r="AX153" s="12">
        <v>8416517.7699999996</v>
      </c>
      <c r="AY153" s="12"/>
      <c r="AZ153" s="12"/>
      <c r="BA153" s="12"/>
      <c r="BB153" s="12"/>
      <c r="BC153" s="12">
        <v>8416517.7699999996</v>
      </c>
      <c r="BD153" s="12">
        <v>8416517.7699999996</v>
      </c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9">
        <v>8416517.7699999996</v>
      </c>
      <c r="BP153" s="12"/>
      <c r="BQ153" s="12"/>
      <c r="BR153" s="12">
        <v>8416517.7699999996</v>
      </c>
      <c r="BS153" s="12"/>
      <c r="BT153" s="12"/>
      <c r="BU153" s="12">
        <v>18750000</v>
      </c>
      <c r="BV153" s="12"/>
      <c r="BW153" s="12"/>
      <c r="BX153" s="12">
        <v>18750000</v>
      </c>
      <c r="BY153" s="12"/>
      <c r="BZ153" s="12"/>
      <c r="CA153" s="12"/>
      <c r="CB153" s="12"/>
      <c r="CC153" s="12"/>
      <c r="CD153" s="12"/>
      <c r="CE153" s="12"/>
      <c r="CF153" s="12"/>
      <c r="CG153" s="19">
        <v>18750000</v>
      </c>
      <c r="CH153" s="12"/>
      <c r="CI153" s="12"/>
      <c r="CJ153" s="12">
        <v>18750000</v>
      </c>
      <c r="CK153" s="12"/>
      <c r="CL153" s="12"/>
      <c r="CM153" s="12"/>
      <c r="CN153" s="13">
        <v>15453926.16</v>
      </c>
      <c r="CO153" s="7"/>
      <c r="CP153" s="6"/>
    </row>
    <row r="154" spans="1:95" ht="141.75" x14ac:dyDescent="0.25">
      <c r="A154" s="6"/>
      <c r="B154" s="17"/>
      <c r="C154" s="17" t="s">
        <v>216</v>
      </c>
      <c r="D154" s="7"/>
      <c r="E154" s="17" t="s">
        <v>219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17"/>
      <c r="U154" s="7"/>
      <c r="V154" s="8"/>
      <c r="W154" s="8"/>
      <c r="X154" s="8"/>
      <c r="Y154" s="8"/>
      <c r="Z154" s="20" t="s">
        <v>218</v>
      </c>
      <c r="AA154" s="12">
        <v>14364126.16</v>
      </c>
      <c r="AB154" s="12"/>
      <c r="AC154" s="12"/>
      <c r="AD154" s="12"/>
      <c r="AE154" s="12"/>
      <c r="AF154" s="12">
        <v>15453926.16</v>
      </c>
      <c r="AG154" s="12">
        <v>14364126.16</v>
      </c>
      <c r="AH154" s="12"/>
      <c r="AI154" s="12"/>
      <c r="AJ154" s="12"/>
      <c r="AK154" s="12"/>
      <c r="AL154" s="12">
        <v>1089800</v>
      </c>
      <c r="AM154" s="12"/>
      <c r="AN154" s="12"/>
      <c r="AO154" s="12">
        <v>1089800</v>
      </c>
      <c r="AP154" s="12"/>
      <c r="AQ154" s="12"/>
      <c r="AR154" s="19">
        <v>14853926.16</v>
      </c>
      <c r="AS154" s="12"/>
      <c r="AT154" s="12"/>
      <c r="AU154" s="12">
        <v>15453926.16</v>
      </c>
      <c r="AV154" s="12"/>
      <c r="AW154" s="12"/>
      <c r="AX154" s="12">
        <v>8416517.7699999996</v>
      </c>
      <c r="AY154" s="12"/>
      <c r="AZ154" s="12"/>
      <c r="BA154" s="12"/>
      <c r="BB154" s="12"/>
      <c r="BC154" s="12">
        <v>8416517.7699999996</v>
      </c>
      <c r="BD154" s="12">
        <v>8416517.7699999996</v>
      </c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9">
        <v>8416517.7699999996</v>
      </c>
      <c r="BP154" s="12"/>
      <c r="BQ154" s="12"/>
      <c r="BR154" s="12">
        <v>8416517.7699999996</v>
      </c>
      <c r="BS154" s="12"/>
      <c r="BT154" s="12"/>
      <c r="BU154" s="12">
        <v>18750000</v>
      </c>
      <c r="BV154" s="12"/>
      <c r="BW154" s="12"/>
      <c r="BX154" s="12">
        <v>18750000</v>
      </c>
      <c r="BY154" s="12"/>
      <c r="BZ154" s="12"/>
      <c r="CA154" s="12"/>
      <c r="CB154" s="12"/>
      <c r="CC154" s="12"/>
      <c r="CD154" s="12"/>
      <c r="CE154" s="12"/>
      <c r="CF154" s="12"/>
      <c r="CG154" s="19">
        <v>18750000</v>
      </c>
      <c r="CH154" s="12"/>
      <c r="CI154" s="12"/>
      <c r="CJ154" s="12">
        <v>18750000</v>
      </c>
      <c r="CK154" s="12"/>
      <c r="CL154" s="12"/>
      <c r="CM154" s="12"/>
      <c r="CN154" s="13">
        <v>15453926.16</v>
      </c>
      <c r="CO154" s="7"/>
      <c r="CP154" s="6"/>
      <c r="CQ154" s="24"/>
    </row>
    <row r="155" spans="1:95" ht="47.25" x14ac:dyDescent="0.25">
      <c r="A155" s="6"/>
      <c r="B155" s="17"/>
      <c r="C155" s="17" t="s">
        <v>216</v>
      </c>
      <c r="D155" s="7"/>
      <c r="E155" s="17" t="s">
        <v>221</v>
      </c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17"/>
      <c r="U155" s="7"/>
      <c r="V155" s="8"/>
      <c r="W155" s="8"/>
      <c r="X155" s="8"/>
      <c r="Y155" s="8"/>
      <c r="Z155" s="18" t="s">
        <v>220</v>
      </c>
      <c r="AA155" s="12">
        <v>7634584.0999999996</v>
      </c>
      <c r="AB155" s="12"/>
      <c r="AC155" s="12"/>
      <c r="AD155" s="12"/>
      <c r="AE155" s="12"/>
      <c r="AF155" s="12">
        <v>8724384.0999999996</v>
      </c>
      <c r="AG155" s="12">
        <v>7634584.0999999996</v>
      </c>
      <c r="AH155" s="12"/>
      <c r="AI155" s="12"/>
      <c r="AJ155" s="12"/>
      <c r="AK155" s="12"/>
      <c r="AL155" s="12">
        <v>1089800</v>
      </c>
      <c r="AM155" s="12"/>
      <c r="AN155" s="12"/>
      <c r="AO155" s="12">
        <v>1089800</v>
      </c>
      <c r="AP155" s="12"/>
      <c r="AQ155" s="12"/>
      <c r="AR155" s="19">
        <v>8124384.0999999996</v>
      </c>
      <c r="AS155" s="12"/>
      <c r="AT155" s="12"/>
      <c r="AU155" s="12">
        <v>8724384.0999999996</v>
      </c>
      <c r="AV155" s="12"/>
      <c r="AW155" s="12"/>
      <c r="AX155" s="12">
        <v>5512800</v>
      </c>
      <c r="AY155" s="12"/>
      <c r="AZ155" s="12"/>
      <c r="BA155" s="12"/>
      <c r="BB155" s="12"/>
      <c r="BC155" s="12">
        <v>5512800</v>
      </c>
      <c r="BD155" s="12">
        <v>5512800</v>
      </c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9">
        <v>5512800</v>
      </c>
      <c r="BP155" s="12"/>
      <c r="BQ155" s="12"/>
      <c r="BR155" s="12">
        <v>5512800</v>
      </c>
      <c r="BS155" s="12"/>
      <c r="BT155" s="12"/>
      <c r="BU155" s="12">
        <v>18750000</v>
      </c>
      <c r="BV155" s="12"/>
      <c r="BW155" s="12"/>
      <c r="BX155" s="12">
        <v>18750000</v>
      </c>
      <c r="BY155" s="12"/>
      <c r="BZ155" s="12"/>
      <c r="CA155" s="12"/>
      <c r="CB155" s="12"/>
      <c r="CC155" s="12"/>
      <c r="CD155" s="12"/>
      <c r="CE155" s="12"/>
      <c r="CF155" s="12"/>
      <c r="CG155" s="19">
        <v>18750000</v>
      </c>
      <c r="CH155" s="12"/>
      <c r="CI155" s="12"/>
      <c r="CJ155" s="12">
        <v>18750000</v>
      </c>
      <c r="CK155" s="12"/>
      <c r="CL155" s="12"/>
      <c r="CM155" s="12"/>
      <c r="CN155" s="13">
        <v>8724384.0999999996</v>
      </c>
      <c r="CO155" s="7"/>
      <c r="CP155" s="6"/>
    </row>
    <row r="156" spans="1:95" ht="31.5" x14ac:dyDescent="0.25">
      <c r="A156" s="6"/>
      <c r="B156" s="17"/>
      <c r="C156" s="17" t="s">
        <v>216</v>
      </c>
      <c r="D156" s="7"/>
      <c r="E156" s="17" t="s">
        <v>223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17"/>
      <c r="U156" s="7"/>
      <c r="V156" s="8"/>
      <c r="W156" s="8"/>
      <c r="X156" s="8"/>
      <c r="Y156" s="8"/>
      <c r="Z156" s="18" t="s">
        <v>222</v>
      </c>
      <c r="AA156" s="12"/>
      <c r="AB156" s="12"/>
      <c r="AC156" s="12"/>
      <c r="AD156" s="12"/>
      <c r="AE156" s="12"/>
      <c r="AF156" s="12">
        <v>489800</v>
      </c>
      <c r="AG156" s="12"/>
      <c r="AH156" s="12"/>
      <c r="AI156" s="12"/>
      <c r="AJ156" s="12"/>
      <c r="AK156" s="12"/>
      <c r="AL156" s="12">
        <v>489800</v>
      </c>
      <c r="AM156" s="12"/>
      <c r="AN156" s="12"/>
      <c r="AO156" s="12">
        <v>489800</v>
      </c>
      <c r="AP156" s="12"/>
      <c r="AQ156" s="12"/>
      <c r="AR156" s="19">
        <v>489800</v>
      </c>
      <c r="AS156" s="12"/>
      <c r="AT156" s="12"/>
      <c r="AU156" s="12">
        <v>489800</v>
      </c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9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9"/>
      <c r="CH156" s="12"/>
      <c r="CI156" s="12"/>
      <c r="CJ156" s="12"/>
      <c r="CK156" s="12"/>
      <c r="CL156" s="12"/>
      <c r="CM156" s="12"/>
      <c r="CN156" s="13">
        <v>489800</v>
      </c>
      <c r="CO156" s="7"/>
      <c r="CP156" s="6"/>
    </row>
    <row r="157" spans="1:95" ht="47.25" x14ac:dyDescent="0.25">
      <c r="A157" s="6"/>
      <c r="B157" s="17"/>
      <c r="C157" s="17" t="s">
        <v>216</v>
      </c>
      <c r="D157" s="7"/>
      <c r="E157" s="17" t="s">
        <v>223</v>
      </c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17" t="s">
        <v>71</v>
      </c>
      <c r="U157" s="7"/>
      <c r="V157" s="8"/>
      <c r="W157" s="8"/>
      <c r="X157" s="8"/>
      <c r="Y157" s="8"/>
      <c r="Z157" s="18" t="s">
        <v>70</v>
      </c>
      <c r="AA157" s="12"/>
      <c r="AB157" s="12"/>
      <c r="AC157" s="12"/>
      <c r="AD157" s="12"/>
      <c r="AE157" s="12"/>
      <c r="AF157" s="12">
        <v>489800</v>
      </c>
      <c r="AG157" s="12"/>
      <c r="AH157" s="12"/>
      <c r="AI157" s="12"/>
      <c r="AJ157" s="12"/>
      <c r="AK157" s="12"/>
      <c r="AL157" s="12">
        <v>489800</v>
      </c>
      <c r="AM157" s="12"/>
      <c r="AN157" s="12"/>
      <c r="AO157" s="12">
        <v>489800</v>
      </c>
      <c r="AP157" s="12"/>
      <c r="AQ157" s="12"/>
      <c r="AR157" s="19">
        <v>489800</v>
      </c>
      <c r="AS157" s="12"/>
      <c r="AT157" s="12"/>
      <c r="AU157" s="12">
        <v>489800</v>
      </c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9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9"/>
      <c r="CH157" s="12"/>
      <c r="CI157" s="12"/>
      <c r="CJ157" s="12"/>
      <c r="CK157" s="12"/>
      <c r="CL157" s="12"/>
      <c r="CM157" s="12"/>
      <c r="CN157" s="13">
        <v>489800</v>
      </c>
      <c r="CO157" s="7"/>
      <c r="CP157" s="6"/>
    </row>
    <row r="158" spans="1:95" ht="31.5" x14ac:dyDescent="0.25">
      <c r="A158" s="6"/>
      <c r="B158" s="17"/>
      <c r="C158" s="17" t="s">
        <v>216</v>
      </c>
      <c r="D158" s="7"/>
      <c r="E158" s="17" t="s">
        <v>225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17"/>
      <c r="U158" s="7"/>
      <c r="V158" s="8"/>
      <c r="W158" s="8"/>
      <c r="X158" s="8"/>
      <c r="Y158" s="8"/>
      <c r="Z158" s="18" t="s">
        <v>224</v>
      </c>
      <c r="AA158" s="12">
        <v>6000000</v>
      </c>
      <c r="AB158" s="12"/>
      <c r="AC158" s="12"/>
      <c r="AD158" s="12"/>
      <c r="AE158" s="12"/>
      <c r="AF158" s="12">
        <v>6000000</v>
      </c>
      <c r="AG158" s="12">
        <v>6000000</v>
      </c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9">
        <v>6000000</v>
      </c>
      <c r="AS158" s="12"/>
      <c r="AT158" s="12"/>
      <c r="AU158" s="12">
        <v>6000000</v>
      </c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9"/>
      <c r="BP158" s="12"/>
      <c r="BQ158" s="12"/>
      <c r="BR158" s="12"/>
      <c r="BS158" s="12"/>
      <c r="BT158" s="12"/>
      <c r="BU158" s="12">
        <v>18750000</v>
      </c>
      <c r="BV158" s="12"/>
      <c r="BW158" s="12"/>
      <c r="BX158" s="12">
        <v>18750000</v>
      </c>
      <c r="BY158" s="12"/>
      <c r="BZ158" s="12"/>
      <c r="CA158" s="12"/>
      <c r="CB158" s="12"/>
      <c r="CC158" s="12"/>
      <c r="CD158" s="12"/>
      <c r="CE158" s="12"/>
      <c r="CF158" s="12"/>
      <c r="CG158" s="19">
        <v>18750000</v>
      </c>
      <c r="CH158" s="12"/>
      <c r="CI158" s="12"/>
      <c r="CJ158" s="12">
        <v>18750000</v>
      </c>
      <c r="CK158" s="12"/>
      <c r="CL158" s="12"/>
      <c r="CM158" s="12"/>
      <c r="CN158" s="13">
        <v>6000000</v>
      </c>
      <c r="CO158" s="7"/>
      <c r="CP158" s="6"/>
    </row>
    <row r="159" spans="1:95" ht="47.25" x14ac:dyDescent="0.25">
      <c r="A159" s="6"/>
      <c r="B159" s="17"/>
      <c r="C159" s="17" t="s">
        <v>216</v>
      </c>
      <c r="D159" s="7"/>
      <c r="E159" s="17" t="s">
        <v>225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17" t="s">
        <v>227</v>
      </c>
      <c r="U159" s="7"/>
      <c r="V159" s="8"/>
      <c r="W159" s="8"/>
      <c r="X159" s="8"/>
      <c r="Y159" s="8"/>
      <c r="Z159" s="18" t="s">
        <v>226</v>
      </c>
      <c r="AA159" s="12">
        <v>6000000</v>
      </c>
      <c r="AB159" s="12"/>
      <c r="AC159" s="12"/>
      <c r="AD159" s="12"/>
      <c r="AE159" s="12"/>
      <c r="AF159" s="12">
        <v>6000000</v>
      </c>
      <c r="AG159" s="12">
        <v>6000000</v>
      </c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9">
        <v>6000000</v>
      </c>
      <c r="AS159" s="12"/>
      <c r="AT159" s="12"/>
      <c r="AU159" s="12">
        <v>6000000</v>
      </c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9"/>
      <c r="BP159" s="12"/>
      <c r="BQ159" s="12"/>
      <c r="BR159" s="12"/>
      <c r="BS159" s="12"/>
      <c r="BT159" s="12"/>
      <c r="BU159" s="12">
        <v>18750000</v>
      </c>
      <c r="BV159" s="12"/>
      <c r="BW159" s="12"/>
      <c r="BX159" s="12">
        <v>18750000</v>
      </c>
      <c r="BY159" s="12"/>
      <c r="BZ159" s="12"/>
      <c r="CA159" s="12"/>
      <c r="CB159" s="12"/>
      <c r="CC159" s="12"/>
      <c r="CD159" s="12"/>
      <c r="CE159" s="12"/>
      <c r="CF159" s="12"/>
      <c r="CG159" s="19">
        <v>18750000</v>
      </c>
      <c r="CH159" s="12"/>
      <c r="CI159" s="12"/>
      <c r="CJ159" s="12">
        <v>18750000</v>
      </c>
      <c r="CK159" s="12"/>
      <c r="CL159" s="12"/>
      <c r="CM159" s="12"/>
      <c r="CN159" s="13">
        <v>6000000</v>
      </c>
      <c r="CO159" s="7"/>
      <c r="CP159" s="6"/>
    </row>
    <row r="160" spans="1:95" ht="31.5" x14ac:dyDescent="0.25">
      <c r="A160" s="6"/>
      <c r="B160" s="17"/>
      <c r="C160" s="17" t="s">
        <v>216</v>
      </c>
      <c r="D160" s="7"/>
      <c r="E160" s="17" t="s">
        <v>229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17"/>
      <c r="U160" s="7"/>
      <c r="V160" s="8"/>
      <c r="W160" s="8"/>
      <c r="X160" s="8"/>
      <c r="Y160" s="8"/>
      <c r="Z160" s="18" t="s">
        <v>228</v>
      </c>
      <c r="AA160" s="12">
        <v>961181</v>
      </c>
      <c r="AB160" s="12"/>
      <c r="AC160" s="12"/>
      <c r="AD160" s="12"/>
      <c r="AE160" s="12"/>
      <c r="AF160" s="12">
        <v>961181</v>
      </c>
      <c r="AG160" s="12">
        <v>961181</v>
      </c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9">
        <v>961181</v>
      </c>
      <c r="AS160" s="12"/>
      <c r="AT160" s="12"/>
      <c r="AU160" s="12">
        <v>961181</v>
      </c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9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9"/>
      <c r="CH160" s="12"/>
      <c r="CI160" s="12"/>
      <c r="CJ160" s="12"/>
      <c r="CK160" s="12"/>
      <c r="CL160" s="12"/>
      <c r="CM160" s="12"/>
      <c r="CN160" s="13">
        <v>961181</v>
      </c>
      <c r="CO160" s="7"/>
      <c r="CP160" s="6"/>
    </row>
    <row r="161" spans="1:94" ht="47.25" x14ac:dyDescent="0.25">
      <c r="A161" s="6"/>
      <c r="B161" s="17"/>
      <c r="C161" s="17" t="s">
        <v>216</v>
      </c>
      <c r="D161" s="7"/>
      <c r="E161" s="17" t="s">
        <v>229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17" t="s">
        <v>71</v>
      </c>
      <c r="U161" s="7"/>
      <c r="V161" s="8"/>
      <c r="W161" s="8"/>
      <c r="X161" s="8"/>
      <c r="Y161" s="8"/>
      <c r="Z161" s="18" t="s">
        <v>70</v>
      </c>
      <c r="AA161" s="12">
        <v>961181</v>
      </c>
      <c r="AB161" s="12"/>
      <c r="AC161" s="12"/>
      <c r="AD161" s="12"/>
      <c r="AE161" s="12"/>
      <c r="AF161" s="12">
        <v>961181</v>
      </c>
      <c r="AG161" s="12">
        <v>961181</v>
      </c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9">
        <v>961181</v>
      </c>
      <c r="AS161" s="12"/>
      <c r="AT161" s="12"/>
      <c r="AU161" s="12">
        <v>961181</v>
      </c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9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9"/>
      <c r="CH161" s="12"/>
      <c r="CI161" s="12"/>
      <c r="CJ161" s="12"/>
      <c r="CK161" s="12"/>
      <c r="CL161" s="12"/>
      <c r="CM161" s="12"/>
      <c r="CN161" s="13">
        <v>961181</v>
      </c>
      <c r="CO161" s="7"/>
      <c r="CP161" s="6"/>
    </row>
    <row r="162" spans="1:94" ht="31.5" x14ac:dyDescent="0.25">
      <c r="A162" s="6"/>
      <c r="B162" s="17"/>
      <c r="C162" s="17" t="s">
        <v>216</v>
      </c>
      <c r="D162" s="7"/>
      <c r="E162" s="17" t="s">
        <v>231</v>
      </c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17"/>
      <c r="U162" s="7"/>
      <c r="V162" s="8"/>
      <c r="W162" s="8"/>
      <c r="X162" s="8"/>
      <c r="Y162" s="8"/>
      <c r="Z162" s="18" t="s">
        <v>230</v>
      </c>
      <c r="AA162" s="12">
        <v>300000</v>
      </c>
      <c r="AB162" s="12"/>
      <c r="AC162" s="12"/>
      <c r="AD162" s="12"/>
      <c r="AE162" s="12"/>
      <c r="AF162" s="12">
        <v>300000</v>
      </c>
      <c r="AG162" s="12">
        <v>300000</v>
      </c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9">
        <v>300000</v>
      </c>
      <c r="AS162" s="12"/>
      <c r="AT162" s="12"/>
      <c r="AU162" s="12">
        <v>300000</v>
      </c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9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9"/>
      <c r="CH162" s="12"/>
      <c r="CI162" s="12"/>
      <c r="CJ162" s="12"/>
      <c r="CK162" s="12"/>
      <c r="CL162" s="12"/>
      <c r="CM162" s="12"/>
      <c r="CN162" s="13">
        <v>300000</v>
      </c>
      <c r="CO162" s="7"/>
      <c r="CP162" s="6"/>
    </row>
    <row r="163" spans="1:94" ht="47.25" x14ac:dyDescent="0.25">
      <c r="A163" s="6"/>
      <c r="B163" s="17"/>
      <c r="C163" s="17" t="s">
        <v>216</v>
      </c>
      <c r="D163" s="7"/>
      <c r="E163" s="17" t="s">
        <v>231</v>
      </c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17" t="s">
        <v>71</v>
      </c>
      <c r="U163" s="7"/>
      <c r="V163" s="8"/>
      <c r="W163" s="8"/>
      <c r="X163" s="8"/>
      <c r="Y163" s="8"/>
      <c r="Z163" s="18" t="s">
        <v>70</v>
      </c>
      <c r="AA163" s="12">
        <v>300000</v>
      </c>
      <c r="AB163" s="12"/>
      <c r="AC163" s="12"/>
      <c r="AD163" s="12"/>
      <c r="AE163" s="12"/>
      <c r="AF163" s="12">
        <v>300000</v>
      </c>
      <c r="AG163" s="12">
        <v>300000</v>
      </c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9">
        <v>300000</v>
      </c>
      <c r="AS163" s="12"/>
      <c r="AT163" s="12"/>
      <c r="AU163" s="12">
        <v>300000</v>
      </c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9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9"/>
      <c r="CH163" s="12"/>
      <c r="CI163" s="12"/>
      <c r="CJ163" s="12"/>
      <c r="CK163" s="12"/>
      <c r="CL163" s="12"/>
      <c r="CM163" s="12"/>
      <c r="CN163" s="13">
        <v>300000</v>
      </c>
      <c r="CO163" s="7"/>
      <c r="CP163" s="6"/>
    </row>
    <row r="164" spans="1:94" ht="47.25" x14ac:dyDescent="0.25">
      <c r="A164" s="6"/>
      <c r="B164" s="17"/>
      <c r="C164" s="17" t="s">
        <v>216</v>
      </c>
      <c r="D164" s="7"/>
      <c r="E164" s="17" t="s">
        <v>233</v>
      </c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17"/>
      <c r="U164" s="7"/>
      <c r="V164" s="8"/>
      <c r="W164" s="8"/>
      <c r="X164" s="8"/>
      <c r="Y164" s="8"/>
      <c r="Z164" s="18" t="s">
        <v>232</v>
      </c>
      <c r="AA164" s="12">
        <v>373403.1</v>
      </c>
      <c r="AB164" s="12"/>
      <c r="AC164" s="12"/>
      <c r="AD164" s="12"/>
      <c r="AE164" s="12"/>
      <c r="AF164" s="12">
        <v>373403.1</v>
      </c>
      <c r="AG164" s="12">
        <v>373403.1</v>
      </c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9">
        <v>373403.1</v>
      </c>
      <c r="AS164" s="12"/>
      <c r="AT164" s="12"/>
      <c r="AU164" s="12">
        <v>373403.1</v>
      </c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9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9"/>
      <c r="CH164" s="12"/>
      <c r="CI164" s="12"/>
      <c r="CJ164" s="12"/>
      <c r="CK164" s="12"/>
      <c r="CL164" s="12"/>
      <c r="CM164" s="12"/>
      <c r="CN164" s="13">
        <v>373403.1</v>
      </c>
      <c r="CO164" s="7"/>
      <c r="CP164" s="6"/>
    </row>
    <row r="165" spans="1:94" ht="47.25" x14ac:dyDescent="0.25">
      <c r="A165" s="6"/>
      <c r="B165" s="17"/>
      <c r="C165" s="17" t="s">
        <v>216</v>
      </c>
      <c r="D165" s="7"/>
      <c r="E165" s="17" t="s">
        <v>233</v>
      </c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17" t="s">
        <v>71</v>
      </c>
      <c r="U165" s="7"/>
      <c r="V165" s="8"/>
      <c r="W165" s="8"/>
      <c r="X165" s="8"/>
      <c r="Y165" s="8"/>
      <c r="Z165" s="18" t="s">
        <v>70</v>
      </c>
      <c r="AA165" s="12">
        <v>373403.1</v>
      </c>
      <c r="AB165" s="12"/>
      <c r="AC165" s="12"/>
      <c r="AD165" s="12"/>
      <c r="AE165" s="12"/>
      <c r="AF165" s="12">
        <v>373403.1</v>
      </c>
      <c r="AG165" s="12">
        <v>373403.1</v>
      </c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9">
        <v>373403.1</v>
      </c>
      <c r="AS165" s="12"/>
      <c r="AT165" s="12"/>
      <c r="AU165" s="12">
        <v>373403.1</v>
      </c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9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9"/>
      <c r="CH165" s="12"/>
      <c r="CI165" s="12"/>
      <c r="CJ165" s="12"/>
      <c r="CK165" s="12"/>
      <c r="CL165" s="12"/>
      <c r="CM165" s="12"/>
      <c r="CN165" s="13">
        <v>373403.1</v>
      </c>
      <c r="CO165" s="7"/>
      <c r="CP165" s="6"/>
    </row>
    <row r="166" spans="1:94" ht="78.75" x14ac:dyDescent="0.25">
      <c r="A166" s="6"/>
      <c r="B166" s="17"/>
      <c r="C166" s="17" t="s">
        <v>216</v>
      </c>
      <c r="D166" s="7"/>
      <c r="E166" s="17" t="s">
        <v>235</v>
      </c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17"/>
      <c r="U166" s="7"/>
      <c r="V166" s="8"/>
      <c r="W166" s="8"/>
      <c r="X166" s="8"/>
      <c r="Y166" s="8"/>
      <c r="Z166" s="18" t="s">
        <v>234</v>
      </c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9"/>
      <c r="AS166" s="12"/>
      <c r="AT166" s="12"/>
      <c r="AU166" s="12"/>
      <c r="AV166" s="12"/>
      <c r="AW166" s="12"/>
      <c r="AX166" s="12">
        <v>3000000</v>
      </c>
      <c r="AY166" s="12"/>
      <c r="AZ166" s="12"/>
      <c r="BA166" s="12"/>
      <c r="BB166" s="12"/>
      <c r="BC166" s="12">
        <v>3000000</v>
      </c>
      <c r="BD166" s="12">
        <v>3000000</v>
      </c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9">
        <v>3000000</v>
      </c>
      <c r="BP166" s="12"/>
      <c r="BQ166" s="12"/>
      <c r="BR166" s="12">
        <v>3000000</v>
      </c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9"/>
      <c r="CH166" s="12"/>
      <c r="CI166" s="12"/>
      <c r="CJ166" s="12"/>
      <c r="CK166" s="12"/>
      <c r="CL166" s="12"/>
      <c r="CM166" s="12"/>
      <c r="CN166" s="13"/>
      <c r="CO166" s="7"/>
      <c r="CP166" s="6"/>
    </row>
    <row r="167" spans="1:94" ht="47.25" x14ac:dyDescent="0.25">
      <c r="A167" s="6"/>
      <c r="B167" s="17"/>
      <c r="C167" s="17" t="s">
        <v>216</v>
      </c>
      <c r="D167" s="7"/>
      <c r="E167" s="17" t="s">
        <v>235</v>
      </c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17" t="s">
        <v>71</v>
      </c>
      <c r="U167" s="7"/>
      <c r="V167" s="8"/>
      <c r="W167" s="8"/>
      <c r="X167" s="8"/>
      <c r="Y167" s="8"/>
      <c r="Z167" s="18" t="s">
        <v>70</v>
      </c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9"/>
      <c r="AS167" s="12"/>
      <c r="AT167" s="12"/>
      <c r="AU167" s="12"/>
      <c r="AV167" s="12"/>
      <c r="AW167" s="12"/>
      <c r="AX167" s="12">
        <v>3000000</v>
      </c>
      <c r="AY167" s="12"/>
      <c r="AZ167" s="12"/>
      <c r="BA167" s="12"/>
      <c r="BB167" s="12"/>
      <c r="BC167" s="12">
        <v>3000000</v>
      </c>
      <c r="BD167" s="12">
        <v>3000000</v>
      </c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9">
        <v>3000000</v>
      </c>
      <c r="BP167" s="12"/>
      <c r="BQ167" s="12"/>
      <c r="BR167" s="12">
        <v>3000000</v>
      </c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9"/>
      <c r="CH167" s="12"/>
      <c r="CI167" s="12"/>
      <c r="CJ167" s="12"/>
      <c r="CK167" s="12"/>
      <c r="CL167" s="12"/>
      <c r="CM167" s="12"/>
      <c r="CN167" s="13"/>
      <c r="CO167" s="7"/>
      <c r="CP167" s="6"/>
    </row>
    <row r="168" spans="1:94" ht="31.5" x14ac:dyDescent="0.25">
      <c r="A168" s="6"/>
      <c r="B168" s="17"/>
      <c r="C168" s="17" t="s">
        <v>216</v>
      </c>
      <c r="D168" s="7"/>
      <c r="E168" s="17" t="s">
        <v>236</v>
      </c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17"/>
      <c r="U168" s="7"/>
      <c r="V168" s="8"/>
      <c r="W168" s="8"/>
      <c r="X168" s="8"/>
      <c r="Y168" s="8"/>
      <c r="Z168" s="18" t="s">
        <v>228</v>
      </c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9"/>
      <c r="AS168" s="12"/>
      <c r="AT168" s="12"/>
      <c r="AU168" s="12"/>
      <c r="AV168" s="12"/>
      <c r="AW168" s="12"/>
      <c r="AX168" s="12">
        <v>2512800</v>
      </c>
      <c r="AY168" s="12"/>
      <c r="AZ168" s="12"/>
      <c r="BA168" s="12"/>
      <c r="BB168" s="12"/>
      <c r="BC168" s="12">
        <v>2512800</v>
      </c>
      <c r="BD168" s="12">
        <v>2512800</v>
      </c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9">
        <v>2512800</v>
      </c>
      <c r="BP168" s="12"/>
      <c r="BQ168" s="12"/>
      <c r="BR168" s="12">
        <v>2512800</v>
      </c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9"/>
      <c r="CH168" s="12"/>
      <c r="CI168" s="12"/>
      <c r="CJ168" s="12"/>
      <c r="CK168" s="12"/>
      <c r="CL168" s="12"/>
      <c r="CM168" s="12"/>
      <c r="CN168" s="13"/>
      <c r="CO168" s="7"/>
      <c r="CP168" s="6"/>
    </row>
    <row r="169" spans="1:94" ht="47.25" x14ac:dyDescent="0.25">
      <c r="A169" s="6"/>
      <c r="B169" s="17"/>
      <c r="C169" s="17" t="s">
        <v>216</v>
      </c>
      <c r="D169" s="7"/>
      <c r="E169" s="17" t="s">
        <v>236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17" t="s">
        <v>71</v>
      </c>
      <c r="U169" s="7"/>
      <c r="V169" s="8"/>
      <c r="W169" s="8"/>
      <c r="X169" s="8"/>
      <c r="Y169" s="8"/>
      <c r="Z169" s="18" t="s">
        <v>70</v>
      </c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9"/>
      <c r="AS169" s="12"/>
      <c r="AT169" s="12"/>
      <c r="AU169" s="12"/>
      <c r="AV169" s="12"/>
      <c r="AW169" s="12"/>
      <c r="AX169" s="12">
        <v>2512800</v>
      </c>
      <c r="AY169" s="12"/>
      <c r="AZ169" s="12"/>
      <c r="BA169" s="12"/>
      <c r="BB169" s="12"/>
      <c r="BC169" s="12">
        <v>2512800</v>
      </c>
      <c r="BD169" s="12">
        <v>2512800</v>
      </c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9">
        <v>2512800</v>
      </c>
      <c r="BP169" s="12"/>
      <c r="BQ169" s="12"/>
      <c r="BR169" s="12">
        <v>2512800</v>
      </c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9"/>
      <c r="CH169" s="12"/>
      <c r="CI169" s="12"/>
      <c r="CJ169" s="12"/>
      <c r="CK169" s="12"/>
      <c r="CL169" s="12"/>
      <c r="CM169" s="12"/>
      <c r="CN169" s="13"/>
      <c r="CO169" s="7"/>
      <c r="CP169" s="6"/>
    </row>
    <row r="170" spans="1:94" ht="31.5" x14ac:dyDescent="0.25">
      <c r="A170" s="6"/>
      <c r="B170" s="17"/>
      <c r="C170" s="17" t="s">
        <v>216</v>
      </c>
      <c r="D170" s="7"/>
      <c r="E170" s="17" t="s">
        <v>238</v>
      </c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17"/>
      <c r="U170" s="7"/>
      <c r="V170" s="8"/>
      <c r="W170" s="8"/>
      <c r="X170" s="8"/>
      <c r="Y170" s="8"/>
      <c r="Z170" s="18" t="s">
        <v>237</v>
      </c>
      <c r="AA170" s="12"/>
      <c r="AB170" s="12"/>
      <c r="AC170" s="12"/>
      <c r="AD170" s="12">
        <v>14968663.68</v>
      </c>
      <c r="AE170" s="12"/>
      <c r="AF170" s="12">
        <v>6729542.0599999996</v>
      </c>
      <c r="AG170" s="12"/>
      <c r="AH170" s="12"/>
      <c r="AI170" s="12"/>
      <c r="AJ170" s="12"/>
      <c r="AK170" s="12"/>
      <c r="AL170" s="12">
        <v>21698205.739999998</v>
      </c>
      <c r="AM170" s="12"/>
      <c r="AN170" s="12">
        <v>14968663.68</v>
      </c>
      <c r="AO170" s="12">
        <v>6729542.0599999996</v>
      </c>
      <c r="AP170" s="12"/>
      <c r="AQ170" s="12"/>
      <c r="AR170" s="19">
        <f>AR171</f>
        <v>6729542.0599999996</v>
      </c>
      <c r="AS170" s="12"/>
      <c r="AT170" s="12">
        <v>14968663.68</v>
      </c>
      <c r="AU170" s="12">
        <v>6729542.0599999996</v>
      </c>
      <c r="AV170" s="12"/>
      <c r="AW170" s="12"/>
      <c r="AX170" s="12"/>
      <c r="AY170" s="12"/>
      <c r="AZ170" s="12"/>
      <c r="BA170" s="12"/>
      <c r="BB170" s="12"/>
      <c r="BC170" s="12">
        <v>2903717.77</v>
      </c>
      <c r="BD170" s="12"/>
      <c r="BE170" s="12"/>
      <c r="BF170" s="12"/>
      <c r="BG170" s="12"/>
      <c r="BH170" s="12"/>
      <c r="BI170" s="12">
        <v>2903717.77</v>
      </c>
      <c r="BJ170" s="12"/>
      <c r="BK170" s="12"/>
      <c r="BL170" s="12">
        <v>2903717.77</v>
      </c>
      <c r="BM170" s="12"/>
      <c r="BN170" s="12"/>
      <c r="BO170" s="19">
        <v>2903717.77</v>
      </c>
      <c r="BP170" s="12"/>
      <c r="BQ170" s="12"/>
      <c r="BR170" s="12">
        <v>2903717.77</v>
      </c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9"/>
      <c r="CH170" s="12"/>
      <c r="CI170" s="12"/>
      <c r="CJ170" s="12"/>
      <c r="CK170" s="12"/>
      <c r="CL170" s="12"/>
      <c r="CM170" s="12"/>
      <c r="CN170" s="13">
        <v>21698205.739999998</v>
      </c>
      <c r="CO170" s="7"/>
      <c r="CP170" s="6"/>
    </row>
    <row r="171" spans="1:94" ht="31.5" x14ac:dyDescent="0.25">
      <c r="A171" s="6"/>
      <c r="B171" s="17"/>
      <c r="C171" s="17" t="s">
        <v>216</v>
      </c>
      <c r="D171" s="7"/>
      <c r="E171" s="17" t="s">
        <v>240</v>
      </c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17"/>
      <c r="U171" s="7"/>
      <c r="V171" s="8"/>
      <c r="W171" s="8"/>
      <c r="X171" s="8"/>
      <c r="Y171" s="8"/>
      <c r="Z171" s="18" t="s">
        <v>239</v>
      </c>
      <c r="AA171" s="12"/>
      <c r="AB171" s="12"/>
      <c r="AC171" s="12"/>
      <c r="AD171" s="12">
        <v>14968663.68</v>
      </c>
      <c r="AE171" s="12"/>
      <c r="AF171" s="12">
        <v>6729542.0599999996</v>
      </c>
      <c r="AG171" s="12"/>
      <c r="AH171" s="12"/>
      <c r="AI171" s="12"/>
      <c r="AJ171" s="12"/>
      <c r="AK171" s="12"/>
      <c r="AL171" s="12">
        <v>21698205.739999998</v>
      </c>
      <c r="AM171" s="12"/>
      <c r="AN171" s="12">
        <v>14968663.68</v>
      </c>
      <c r="AO171" s="12">
        <v>6729542.0599999996</v>
      </c>
      <c r="AP171" s="12"/>
      <c r="AQ171" s="12"/>
      <c r="AR171" s="19">
        <f>AR172</f>
        <v>6729542.0599999996</v>
      </c>
      <c r="AS171" s="12"/>
      <c r="AT171" s="12">
        <v>14968663.68</v>
      </c>
      <c r="AU171" s="12">
        <v>6729542.0599999996</v>
      </c>
      <c r="AV171" s="12"/>
      <c r="AW171" s="12"/>
      <c r="AX171" s="12"/>
      <c r="AY171" s="12"/>
      <c r="AZ171" s="12"/>
      <c r="BA171" s="12"/>
      <c r="BB171" s="12"/>
      <c r="BC171" s="12">
        <v>2903717.77</v>
      </c>
      <c r="BD171" s="12"/>
      <c r="BE171" s="12"/>
      <c r="BF171" s="12"/>
      <c r="BG171" s="12"/>
      <c r="BH171" s="12"/>
      <c r="BI171" s="12">
        <v>2903717.77</v>
      </c>
      <c r="BJ171" s="12"/>
      <c r="BK171" s="12"/>
      <c r="BL171" s="12">
        <v>2903717.77</v>
      </c>
      <c r="BM171" s="12"/>
      <c r="BN171" s="12"/>
      <c r="BO171" s="19">
        <v>2903717.77</v>
      </c>
      <c r="BP171" s="12"/>
      <c r="BQ171" s="12"/>
      <c r="BR171" s="12">
        <v>2903717.77</v>
      </c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9"/>
      <c r="CH171" s="12"/>
      <c r="CI171" s="12"/>
      <c r="CJ171" s="12"/>
      <c r="CK171" s="12"/>
      <c r="CL171" s="12"/>
      <c r="CM171" s="12"/>
      <c r="CN171" s="13">
        <v>21698205.739999998</v>
      </c>
      <c r="CO171" s="7"/>
      <c r="CP171" s="6"/>
    </row>
    <row r="172" spans="1:94" ht="47.25" x14ac:dyDescent="0.25">
      <c r="A172" s="6"/>
      <c r="B172" s="17"/>
      <c r="C172" s="17" t="s">
        <v>216</v>
      </c>
      <c r="D172" s="7"/>
      <c r="E172" s="17" t="s">
        <v>240</v>
      </c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17" t="s">
        <v>71</v>
      </c>
      <c r="U172" s="7"/>
      <c r="V172" s="8"/>
      <c r="W172" s="8"/>
      <c r="X172" s="8"/>
      <c r="Y172" s="8"/>
      <c r="Z172" s="18" t="s">
        <v>70</v>
      </c>
      <c r="AA172" s="12"/>
      <c r="AB172" s="12"/>
      <c r="AC172" s="12"/>
      <c r="AD172" s="12">
        <v>14968663.68</v>
      </c>
      <c r="AE172" s="12"/>
      <c r="AF172" s="12">
        <v>6729542.0599999996</v>
      </c>
      <c r="AG172" s="12"/>
      <c r="AH172" s="12"/>
      <c r="AI172" s="12"/>
      <c r="AJ172" s="12"/>
      <c r="AK172" s="12"/>
      <c r="AL172" s="12">
        <v>21698205.739999998</v>
      </c>
      <c r="AM172" s="12"/>
      <c r="AN172" s="12">
        <v>14968663.68</v>
      </c>
      <c r="AO172" s="12">
        <v>6729542.0599999996</v>
      </c>
      <c r="AP172" s="12"/>
      <c r="AQ172" s="12"/>
      <c r="AR172" s="19">
        <v>6729542.0599999996</v>
      </c>
      <c r="AS172" s="12"/>
      <c r="AT172" s="12">
        <v>14968663.68</v>
      </c>
      <c r="AU172" s="12">
        <v>6729542.0599999996</v>
      </c>
      <c r="AV172" s="12"/>
      <c r="AW172" s="12"/>
      <c r="AX172" s="12"/>
      <c r="AY172" s="12"/>
      <c r="AZ172" s="12"/>
      <c r="BA172" s="12"/>
      <c r="BB172" s="12"/>
      <c r="BC172" s="12">
        <v>2903717.77</v>
      </c>
      <c r="BD172" s="12"/>
      <c r="BE172" s="12"/>
      <c r="BF172" s="12"/>
      <c r="BG172" s="12"/>
      <c r="BH172" s="12"/>
      <c r="BI172" s="12">
        <v>2903717.77</v>
      </c>
      <c r="BJ172" s="12"/>
      <c r="BK172" s="12"/>
      <c r="BL172" s="12">
        <v>2903717.77</v>
      </c>
      <c r="BM172" s="12"/>
      <c r="BN172" s="12"/>
      <c r="BO172" s="19">
        <v>2903717.77</v>
      </c>
      <c r="BP172" s="12"/>
      <c r="BQ172" s="12"/>
      <c r="BR172" s="12">
        <v>2903717.77</v>
      </c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9"/>
      <c r="CH172" s="12"/>
      <c r="CI172" s="12"/>
      <c r="CJ172" s="12"/>
      <c r="CK172" s="12"/>
      <c r="CL172" s="12"/>
      <c r="CM172" s="12"/>
      <c r="CN172" s="13">
        <v>21698205.739999998</v>
      </c>
      <c r="CO172" s="7"/>
      <c r="CP172" s="6"/>
    </row>
    <row r="173" spans="1:94" ht="15.75" x14ac:dyDescent="0.25">
      <c r="A173" s="6"/>
      <c r="B173" s="17"/>
      <c r="C173" s="17" t="s">
        <v>216</v>
      </c>
      <c r="D173" s="7"/>
      <c r="E173" s="17" t="s">
        <v>63</v>
      </c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17"/>
      <c r="U173" s="7"/>
      <c r="V173" s="8"/>
      <c r="W173" s="8"/>
      <c r="X173" s="8"/>
      <c r="Y173" s="8"/>
      <c r="Z173" s="18" t="s">
        <v>62</v>
      </c>
      <c r="AA173" s="12">
        <v>1300000</v>
      </c>
      <c r="AB173" s="12"/>
      <c r="AC173" s="12"/>
      <c r="AD173" s="12"/>
      <c r="AE173" s="12"/>
      <c r="AF173" s="12">
        <v>1660000</v>
      </c>
      <c r="AG173" s="12">
        <v>1300000</v>
      </c>
      <c r="AH173" s="12"/>
      <c r="AI173" s="12"/>
      <c r="AJ173" s="12"/>
      <c r="AK173" s="12"/>
      <c r="AL173" s="12">
        <v>360000</v>
      </c>
      <c r="AM173" s="12"/>
      <c r="AN173" s="12"/>
      <c r="AO173" s="12">
        <v>360000</v>
      </c>
      <c r="AP173" s="12"/>
      <c r="AQ173" s="12"/>
      <c r="AR173" s="19">
        <v>1660000</v>
      </c>
      <c r="AS173" s="12"/>
      <c r="AT173" s="12"/>
      <c r="AU173" s="12">
        <v>1660000</v>
      </c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9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9"/>
      <c r="CH173" s="12"/>
      <c r="CI173" s="12"/>
      <c r="CJ173" s="12"/>
      <c r="CK173" s="12"/>
      <c r="CL173" s="12"/>
      <c r="CM173" s="12"/>
      <c r="CN173" s="13">
        <v>1660000</v>
      </c>
      <c r="CO173" s="7"/>
      <c r="CP173" s="6"/>
    </row>
    <row r="174" spans="1:94" ht="63" x14ac:dyDescent="0.25">
      <c r="A174" s="6"/>
      <c r="B174" s="17"/>
      <c r="C174" s="17" t="s">
        <v>216</v>
      </c>
      <c r="D174" s="7"/>
      <c r="E174" s="17" t="s">
        <v>242</v>
      </c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17"/>
      <c r="U174" s="7"/>
      <c r="V174" s="8"/>
      <c r="W174" s="8"/>
      <c r="X174" s="8"/>
      <c r="Y174" s="8"/>
      <c r="Z174" s="18" t="s">
        <v>241</v>
      </c>
      <c r="AA174" s="12">
        <v>1300000</v>
      </c>
      <c r="AB174" s="12"/>
      <c r="AC174" s="12"/>
      <c r="AD174" s="12"/>
      <c r="AE174" s="12"/>
      <c r="AF174" s="12">
        <v>1660000</v>
      </c>
      <c r="AG174" s="12">
        <v>1300000</v>
      </c>
      <c r="AH174" s="12"/>
      <c r="AI174" s="12"/>
      <c r="AJ174" s="12"/>
      <c r="AK174" s="12"/>
      <c r="AL174" s="12">
        <v>360000</v>
      </c>
      <c r="AM174" s="12"/>
      <c r="AN174" s="12"/>
      <c r="AO174" s="12">
        <v>360000</v>
      </c>
      <c r="AP174" s="12"/>
      <c r="AQ174" s="12"/>
      <c r="AR174" s="19">
        <v>1660000</v>
      </c>
      <c r="AS174" s="12"/>
      <c r="AT174" s="12"/>
      <c r="AU174" s="12">
        <v>1660000</v>
      </c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9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9"/>
      <c r="CH174" s="12"/>
      <c r="CI174" s="12"/>
      <c r="CJ174" s="12"/>
      <c r="CK174" s="12"/>
      <c r="CL174" s="12"/>
      <c r="CM174" s="12"/>
      <c r="CN174" s="13">
        <v>1660000</v>
      </c>
      <c r="CO174" s="7"/>
      <c r="CP174" s="6"/>
    </row>
    <row r="175" spans="1:94" ht="110.25" x14ac:dyDescent="0.25">
      <c r="A175" s="6"/>
      <c r="B175" s="17"/>
      <c r="C175" s="17" t="s">
        <v>216</v>
      </c>
      <c r="D175" s="7"/>
      <c r="E175" s="17" t="s">
        <v>244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17"/>
      <c r="U175" s="7"/>
      <c r="V175" s="8"/>
      <c r="W175" s="8"/>
      <c r="X175" s="8"/>
      <c r="Y175" s="8"/>
      <c r="Z175" s="18" t="s">
        <v>243</v>
      </c>
      <c r="AA175" s="12"/>
      <c r="AB175" s="12"/>
      <c r="AC175" s="12"/>
      <c r="AD175" s="12"/>
      <c r="AE175" s="12"/>
      <c r="AF175" s="12">
        <v>360000</v>
      </c>
      <c r="AG175" s="12"/>
      <c r="AH175" s="12"/>
      <c r="AI175" s="12"/>
      <c r="AJ175" s="12"/>
      <c r="AK175" s="12"/>
      <c r="AL175" s="12">
        <v>360000</v>
      </c>
      <c r="AM175" s="12"/>
      <c r="AN175" s="12"/>
      <c r="AO175" s="12">
        <v>360000</v>
      </c>
      <c r="AP175" s="12"/>
      <c r="AQ175" s="12"/>
      <c r="AR175" s="19">
        <v>360000</v>
      </c>
      <c r="AS175" s="12"/>
      <c r="AT175" s="12"/>
      <c r="AU175" s="12">
        <v>360000</v>
      </c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9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9"/>
      <c r="CH175" s="12"/>
      <c r="CI175" s="12"/>
      <c r="CJ175" s="12"/>
      <c r="CK175" s="12"/>
      <c r="CL175" s="12"/>
      <c r="CM175" s="12"/>
      <c r="CN175" s="13">
        <v>360000</v>
      </c>
      <c r="CO175" s="7"/>
      <c r="CP175" s="6"/>
    </row>
    <row r="176" spans="1:94" ht="15.75" x14ac:dyDescent="0.25">
      <c r="A176" s="6"/>
      <c r="B176" s="17"/>
      <c r="C176" s="17" t="s">
        <v>216</v>
      </c>
      <c r="D176" s="7"/>
      <c r="E176" s="17" t="s">
        <v>244</v>
      </c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17" t="s">
        <v>98</v>
      </c>
      <c r="U176" s="7"/>
      <c r="V176" s="8"/>
      <c r="W176" s="8"/>
      <c r="X176" s="8"/>
      <c r="Y176" s="8"/>
      <c r="Z176" s="18" t="s">
        <v>97</v>
      </c>
      <c r="AA176" s="12"/>
      <c r="AB176" s="12"/>
      <c r="AC176" s="12"/>
      <c r="AD176" s="12"/>
      <c r="AE176" s="12"/>
      <c r="AF176" s="12">
        <v>360000</v>
      </c>
      <c r="AG176" s="12"/>
      <c r="AH176" s="12"/>
      <c r="AI176" s="12"/>
      <c r="AJ176" s="12"/>
      <c r="AK176" s="12"/>
      <c r="AL176" s="12">
        <v>360000</v>
      </c>
      <c r="AM176" s="12"/>
      <c r="AN176" s="12"/>
      <c r="AO176" s="12">
        <v>360000</v>
      </c>
      <c r="AP176" s="12"/>
      <c r="AQ176" s="12"/>
      <c r="AR176" s="19">
        <v>360000</v>
      </c>
      <c r="AS176" s="12"/>
      <c r="AT176" s="12"/>
      <c r="AU176" s="12">
        <v>360000</v>
      </c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9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9"/>
      <c r="CH176" s="12"/>
      <c r="CI176" s="12"/>
      <c r="CJ176" s="12"/>
      <c r="CK176" s="12"/>
      <c r="CL176" s="12"/>
      <c r="CM176" s="12"/>
      <c r="CN176" s="13">
        <v>360000</v>
      </c>
      <c r="CO176" s="7"/>
      <c r="CP176" s="6"/>
    </row>
    <row r="177" spans="1:94" ht="63" x14ac:dyDescent="0.25">
      <c r="A177" s="6"/>
      <c r="B177" s="17"/>
      <c r="C177" s="17" t="s">
        <v>216</v>
      </c>
      <c r="D177" s="7"/>
      <c r="E177" s="17" t="s">
        <v>246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17"/>
      <c r="U177" s="7"/>
      <c r="V177" s="8"/>
      <c r="W177" s="8"/>
      <c r="X177" s="8"/>
      <c r="Y177" s="8"/>
      <c r="Z177" s="18" t="s">
        <v>245</v>
      </c>
      <c r="AA177" s="12">
        <v>1300000</v>
      </c>
      <c r="AB177" s="12"/>
      <c r="AC177" s="12"/>
      <c r="AD177" s="12"/>
      <c r="AE177" s="12"/>
      <c r="AF177" s="12">
        <v>1300000</v>
      </c>
      <c r="AG177" s="12">
        <v>1300000</v>
      </c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9">
        <v>1300000</v>
      </c>
      <c r="AS177" s="12"/>
      <c r="AT177" s="12"/>
      <c r="AU177" s="12">
        <v>1300000</v>
      </c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9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9"/>
      <c r="CH177" s="12"/>
      <c r="CI177" s="12"/>
      <c r="CJ177" s="12"/>
      <c r="CK177" s="12"/>
      <c r="CL177" s="12"/>
      <c r="CM177" s="12"/>
      <c r="CN177" s="13">
        <v>1300000</v>
      </c>
      <c r="CO177" s="7"/>
      <c r="CP177" s="6"/>
    </row>
    <row r="178" spans="1:94" ht="15.75" x14ac:dyDescent="0.25">
      <c r="A178" s="6"/>
      <c r="B178" s="17"/>
      <c r="C178" s="17" t="s">
        <v>216</v>
      </c>
      <c r="D178" s="7"/>
      <c r="E178" s="17" t="s">
        <v>246</v>
      </c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17" t="s">
        <v>98</v>
      </c>
      <c r="U178" s="7"/>
      <c r="V178" s="8"/>
      <c r="W178" s="8"/>
      <c r="X178" s="8"/>
      <c r="Y178" s="8"/>
      <c r="Z178" s="18" t="s">
        <v>97</v>
      </c>
      <c r="AA178" s="12">
        <v>1300000</v>
      </c>
      <c r="AB178" s="12"/>
      <c r="AC178" s="12"/>
      <c r="AD178" s="12"/>
      <c r="AE178" s="12"/>
      <c r="AF178" s="12">
        <v>1300000</v>
      </c>
      <c r="AG178" s="12">
        <v>1300000</v>
      </c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9">
        <v>1300000</v>
      </c>
      <c r="AS178" s="12"/>
      <c r="AT178" s="12"/>
      <c r="AU178" s="12">
        <v>1300000</v>
      </c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9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9"/>
      <c r="CH178" s="12"/>
      <c r="CI178" s="12"/>
      <c r="CJ178" s="12"/>
      <c r="CK178" s="12"/>
      <c r="CL178" s="12"/>
      <c r="CM178" s="12"/>
      <c r="CN178" s="13">
        <v>1300000</v>
      </c>
      <c r="CO178" s="7"/>
      <c r="CP178" s="6"/>
    </row>
    <row r="179" spans="1:94" ht="15.75" x14ac:dyDescent="0.25">
      <c r="A179" s="6"/>
      <c r="B179" s="14"/>
      <c r="C179" s="14" t="s">
        <v>247</v>
      </c>
      <c r="D179" s="7"/>
      <c r="E179" s="14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14"/>
      <c r="U179" s="7"/>
      <c r="V179" s="8"/>
      <c r="W179" s="8"/>
      <c r="X179" s="8"/>
      <c r="Y179" s="8"/>
      <c r="Z179" s="15" t="s">
        <v>248</v>
      </c>
      <c r="AA179" s="12">
        <v>22846621.600000001</v>
      </c>
      <c r="AB179" s="12">
        <v>3111046.46</v>
      </c>
      <c r="AC179" s="12">
        <v>3111046.46</v>
      </c>
      <c r="AD179" s="12">
        <v>4544117.8899999997</v>
      </c>
      <c r="AE179" s="12">
        <v>4544117.8899999997</v>
      </c>
      <c r="AF179" s="12">
        <v>15291457.25</v>
      </c>
      <c r="AG179" s="12">
        <v>15191457.25</v>
      </c>
      <c r="AH179" s="12"/>
      <c r="AI179" s="12"/>
      <c r="AJ179" s="12"/>
      <c r="AK179" s="12"/>
      <c r="AL179" s="12">
        <v>100000</v>
      </c>
      <c r="AM179" s="12"/>
      <c r="AN179" s="12"/>
      <c r="AO179" s="12">
        <v>100000</v>
      </c>
      <c r="AP179" s="12"/>
      <c r="AQ179" s="12"/>
      <c r="AR179" s="16">
        <v>22986621.600000001</v>
      </c>
      <c r="AS179" s="12">
        <v>3111046.46</v>
      </c>
      <c r="AT179" s="12">
        <v>4544117.8899999997</v>
      </c>
      <c r="AU179" s="12">
        <v>15291457.25</v>
      </c>
      <c r="AV179" s="12"/>
      <c r="AW179" s="12"/>
      <c r="AX179" s="12">
        <v>15618113.619999999</v>
      </c>
      <c r="AY179" s="12">
        <v>2987140.16</v>
      </c>
      <c r="AZ179" s="12">
        <v>2987140.16</v>
      </c>
      <c r="BA179" s="12">
        <v>1355680.47</v>
      </c>
      <c r="BB179" s="12">
        <v>1355680.47</v>
      </c>
      <c r="BC179" s="12">
        <v>11275292.99</v>
      </c>
      <c r="BD179" s="12">
        <v>11275292.99</v>
      </c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6">
        <v>15618113.619999999</v>
      </c>
      <c r="BP179" s="12">
        <v>2987140.16</v>
      </c>
      <c r="BQ179" s="12">
        <v>1355680.47</v>
      </c>
      <c r="BR179" s="12">
        <v>11275292.99</v>
      </c>
      <c r="BS179" s="12"/>
      <c r="BT179" s="12"/>
      <c r="BU179" s="12">
        <v>15452783.960000001</v>
      </c>
      <c r="BV179" s="12">
        <v>3020634.48</v>
      </c>
      <c r="BW179" s="12">
        <v>1355713.48</v>
      </c>
      <c r="BX179" s="12">
        <v>11076436</v>
      </c>
      <c r="BY179" s="12"/>
      <c r="BZ179" s="12"/>
      <c r="CA179" s="12"/>
      <c r="CB179" s="12"/>
      <c r="CC179" s="12"/>
      <c r="CD179" s="12"/>
      <c r="CE179" s="12"/>
      <c r="CF179" s="12"/>
      <c r="CG179" s="16">
        <v>15452783.960000001</v>
      </c>
      <c r="CH179" s="12">
        <v>3020634.48</v>
      </c>
      <c r="CI179" s="12">
        <v>1355713.48</v>
      </c>
      <c r="CJ179" s="12">
        <v>11076436</v>
      </c>
      <c r="CK179" s="12"/>
      <c r="CL179" s="12"/>
      <c r="CM179" s="12"/>
      <c r="CN179" s="13">
        <v>22946621.600000001</v>
      </c>
      <c r="CO179" s="7"/>
      <c r="CP179" s="6"/>
    </row>
    <row r="180" spans="1:94" ht="78.75" x14ac:dyDescent="0.25">
      <c r="A180" s="6"/>
      <c r="B180" s="17"/>
      <c r="C180" s="17" t="s">
        <v>247</v>
      </c>
      <c r="D180" s="7"/>
      <c r="E180" s="17" t="s">
        <v>185</v>
      </c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17"/>
      <c r="U180" s="7"/>
      <c r="V180" s="8"/>
      <c r="W180" s="8"/>
      <c r="X180" s="8"/>
      <c r="Y180" s="8"/>
      <c r="Z180" s="18" t="s">
        <v>184</v>
      </c>
      <c r="AA180" s="12">
        <v>18173055.039999999</v>
      </c>
      <c r="AB180" s="12">
        <v>3111046.46</v>
      </c>
      <c r="AC180" s="12">
        <v>3111046.46</v>
      </c>
      <c r="AD180" s="12">
        <v>1212107.8899999999</v>
      </c>
      <c r="AE180" s="12">
        <v>1212107.8899999999</v>
      </c>
      <c r="AF180" s="12">
        <v>13949900.689999999</v>
      </c>
      <c r="AG180" s="12">
        <v>13849900.689999999</v>
      </c>
      <c r="AH180" s="12"/>
      <c r="AI180" s="12"/>
      <c r="AJ180" s="12"/>
      <c r="AK180" s="12"/>
      <c r="AL180" s="12">
        <v>100000</v>
      </c>
      <c r="AM180" s="12"/>
      <c r="AN180" s="12"/>
      <c r="AO180" s="12">
        <v>100000</v>
      </c>
      <c r="AP180" s="12"/>
      <c r="AQ180" s="12"/>
      <c r="AR180" s="19">
        <v>18273055.039999999</v>
      </c>
      <c r="AS180" s="12">
        <v>3111046.46</v>
      </c>
      <c r="AT180" s="12">
        <v>1212107.8899999999</v>
      </c>
      <c r="AU180" s="12">
        <v>13949900.689999999</v>
      </c>
      <c r="AV180" s="12"/>
      <c r="AW180" s="12"/>
      <c r="AX180" s="12">
        <v>15618113.619999999</v>
      </c>
      <c r="AY180" s="12">
        <v>2987140.16</v>
      </c>
      <c r="AZ180" s="12">
        <v>2987140.16</v>
      </c>
      <c r="BA180" s="12">
        <v>1355680.47</v>
      </c>
      <c r="BB180" s="12">
        <v>1355680.47</v>
      </c>
      <c r="BC180" s="12">
        <v>11275292.99</v>
      </c>
      <c r="BD180" s="12">
        <v>11275292.99</v>
      </c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9">
        <v>15618113.619999999</v>
      </c>
      <c r="BP180" s="12">
        <v>2987140.16</v>
      </c>
      <c r="BQ180" s="12">
        <v>1355680.47</v>
      </c>
      <c r="BR180" s="12">
        <v>11275292.99</v>
      </c>
      <c r="BS180" s="12"/>
      <c r="BT180" s="12"/>
      <c r="BU180" s="12">
        <v>15452783.960000001</v>
      </c>
      <c r="BV180" s="12">
        <v>3020634.48</v>
      </c>
      <c r="BW180" s="12">
        <v>1355713.48</v>
      </c>
      <c r="BX180" s="12">
        <v>11076436</v>
      </c>
      <c r="BY180" s="12"/>
      <c r="BZ180" s="12"/>
      <c r="CA180" s="12"/>
      <c r="CB180" s="12"/>
      <c r="CC180" s="12"/>
      <c r="CD180" s="12"/>
      <c r="CE180" s="12"/>
      <c r="CF180" s="12"/>
      <c r="CG180" s="19">
        <v>15452783.960000001</v>
      </c>
      <c r="CH180" s="12">
        <v>3020634.48</v>
      </c>
      <c r="CI180" s="12">
        <v>1355713.48</v>
      </c>
      <c r="CJ180" s="12">
        <v>11076436</v>
      </c>
      <c r="CK180" s="12"/>
      <c r="CL180" s="12"/>
      <c r="CM180" s="12"/>
      <c r="CN180" s="13">
        <v>18273055.039999999</v>
      </c>
      <c r="CO180" s="7"/>
      <c r="CP180" s="6"/>
    </row>
    <row r="181" spans="1:94" ht="31.5" x14ac:dyDescent="0.25">
      <c r="A181" s="6"/>
      <c r="B181" s="17"/>
      <c r="C181" s="17" t="s">
        <v>247</v>
      </c>
      <c r="D181" s="7"/>
      <c r="E181" s="17" t="s">
        <v>250</v>
      </c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17"/>
      <c r="U181" s="7"/>
      <c r="V181" s="8"/>
      <c r="W181" s="8"/>
      <c r="X181" s="8"/>
      <c r="Y181" s="8"/>
      <c r="Z181" s="18" t="s">
        <v>249</v>
      </c>
      <c r="AA181" s="12">
        <v>213432.06</v>
      </c>
      <c r="AB181" s="12"/>
      <c r="AC181" s="12"/>
      <c r="AD181" s="12"/>
      <c r="AE181" s="12"/>
      <c r="AF181" s="12">
        <v>213432.06</v>
      </c>
      <c r="AG181" s="12">
        <v>213432.06</v>
      </c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9">
        <v>213432.06</v>
      </c>
      <c r="AS181" s="12"/>
      <c r="AT181" s="12"/>
      <c r="AU181" s="12">
        <v>213432.06</v>
      </c>
      <c r="AV181" s="12"/>
      <c r="AW181" s="12"/>
      <c r="AX181" s="12">
        <v>53341.06</v>
      </c>
      <c r="AY181" s="12"/>
      <c r="AZ181" s="12"/>
      <c r="BA181" s="12"/>
      <c r="BB181" s="12"/>
      <c r="BC181" s="12">
        <v>53341.06</v>
      </c>
      <c r="BD181" s="12">
        <v>53341.06</v>
      </c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9">
        <v>53341.06</v>
      </c>
      <c r="BP181" s="12"/>
      <c r="BQ181" s="12"/>
      <c r="BR181" s="12">
        <v>53341.06</v>
      </c>
      <c r="BS181" s="12"/>
      <c r="BT181" s="12"/>
      <c r="BU181" s="12">
        <v>53341.06</v>
      </c>
      <c r="BV181" s="12"/>
      <c r="BW181" s="12"/>
      <c r="BX181" s="12">
        <v>53341.06</v>
      </c>
      <c r="BY181" s="12"/>
      <c r="BZ181" s="12"/>
      <c r="CA181" s="12"/>
      <c r="CB181" s="12"/>
      <c r="CC181" s="12"/>
      <c r="CD181" s="12"/>
      <c r="CE181" s="12"/>
      <c r="CF181" s="12"/>
      <c r="CG181" s="19">
        <v>53341.06</v>
      </c>
      <c r="CH181" s="12"/>
      <c r="CI181" s="12"/>
      <c r="CJ181" s="12">
        <v>53341.06</v>
      </c>
      <c r="CK181" s="12"/>
      <c r="CL181" s="12"/>
      <c r="CM181" s="12"/>
      <c r="CN181" s="13">
        <v>213432.06</v>
      </c>
      <c r="CO181" s="7"/>
      <c r="CP181" s="6"/>
    </row>
    <row r="182" spans="1:94" ht="63" x14ac:dyDescent="0.25">
      <c r="A182" s="6"/>
      <c r="B182" s="17"/>
      <c r="C182" s="17" t="s">
        <v>247</v>
      </c>
      <c r="D182" s="7"/>
      <c r="E182" s="17" t="s">
        <v>252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17"/>
      <c r="U182" s="7"/>
      <c r="V182" s="8"/>
      <c r="W182" s="8"/>
      <c r="X182" s="8"/>
      <c r="Y182" s="8"/>
      <c r="Z182" s="18" t="s">
        <v>251</v>
      </c>
      <c r="AA182" s="12">
        <v>213432.06</v>
      </c>
      <c r="AB182" s="12"/>
      <c r="AC182" s="12"/>
      <c r="AD182" s="12"/>
      <c r="AE182" s="12"/>
      <c r="AF182" s="12">
        <v>213432.06</v>
      </c>
      <c r="AG182" s="12">
        <v>213432.06</v>
      </c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9">
        <v>213432.06</v>
      </c>
      <c r="AS182" s="12"/>
      <c r="AT182" s="12"/>
      <c r="AU182" s="12">
        <v>213432.06</v>
      </c>
      <c r="AV182" s="12"/>
      <c r="AW182" s="12"/>
      <c r="AX182" s="12">
        <v>53341.06</v>
      </c>
      <c r="AY182" s="12"/>
      <c r="AZ182" s="12"/>
      <c r="BA182" s="12"/>
      <c r="BB182" s="12"/>
      <c r="BC182" s="12">
        <v>53341.06</v>
      </c>
      <c r="BD182" s="12">
        <v>53341.06</v>
      </c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9">
        <v>53341.06</v>
      </c>
      <c r="BP182" s="12"/>
      <c r="BQ182" s="12"/>
      <c r="BR182" s="12">
        <v>53341.06</v>
      </c>
      <c r="BS182" s="12"/>
      <c r="BT182" s="12"/>
      <c r="BU182" s="12">
        <v>53341.06</v>
      </c>
      <c r="BV182" s="12"/>
      <c r="BW182" s="12"/>
      <c r="BX182" s="12">
        <v>53341.06</v>
      </c>
      <c r="BY182" s="12"/>
      <c r="BZ182" s="12"/>
      <c r="CA182" s="12"/>
      <c r="CB182" s="12"/>
      <c r="CC182" s="12"/>
      <c r="CD182" s="12"/>
      <c r="CE182" s="12"/>
      <c r="CF182" s="12"/>
      <c r="CG182" s="19">
        <v>53341.06</v>
      </c>
      <c r="CH182" s="12"/>
      <c r="CI182" s="12"/>
      <c r="CJ182" s="12">
        <v>53341.06</v>
      </c>
      <c r="CK182" s="12"/>
      <c r="CL182" s="12"/>
      <c r="CM182" s="12"/>
      <c r="CN182" s="13">
        <v>213432.06</v>
      </c>
      <c r="CO182" s="7"/>
      <c r="CP182" s="6"/>
    </row>
    <row r="183" spans="1:94" ht="47.25" x14ac:dyDescent="0.25">
      <c r="A183" s="6"/>
      <c r="B183" s="17"/>
      <c r="C183" s="17" t="s">
        <v>247</v>
      </c>
      <c r="D183" s="7"/>
      <c r="E183" s="17" t="s">
        <v>252</v>
      </c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17" t="s">
        <v>71</v>
      </c>
      <c r="U183" s="7"/>
      <c r="V183" s="8"/>
      <c r="W183" s="8"/>
      <c r="X183" s="8"/>
      <c r="Y183" s="8"/>
      <c r="Z183" s="18" t="s">
        <v>70</v>
      </c>
      <c r="AA183" s="12">
        <v>213432.06</v>
      </c>
      <c r="AB183" s="12"/>
      <c r="AC183" s="12"/>
      <c r="AD183" s="12"/>
      <c r="AE183" s="12"/>
      <c r="AF183" s="12">
        <v>213432.06</v>
      </c>
      <c r="AG183" s="12">
        <v>213432.06</v>
      </c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9">
        <v>213432.06</v>
      </c>
      <c r="AS183" s="12"/>
      <c r="AT183" s="12"/>
      <c r="AU183" s="12">
        <v>213432.06</v>
      </c>
      <c r="AV183" s="12"/>
      <c r="AW183" s="12"/>
      <c r="AX183" s="12">
        <v>53341.06</v>
      </c>
      <c r="AY183" s="12"/>
      <c r="AZ183" s="12"/>
      <c r="BA183" s="12"/>
      <c r="BB183" s="12"/>
      <c r="BC183" s="12">
        <v>53341.06</v>
      </c>
      <c r="BD183" s="12">
        <v>53341.06</v>
      </c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9">
        <v>53341.06</v>
      </c>
      <c r="BP183" s="12"/>
      <c r="BQ183" s="12"/>
      <c r="BR183" s="12">
        <v>53341.06</v>
      </c>
      <c r="BS183" s="12"/>
      <c r="BT183" s="12"/>
      <c r="BU183" s="12">
        <v>53341.06</v>
      </c>
      <c r="BV183" s="12"/>
      <c r="BW183" s="12"/>
      <c r="BX183" s="12">
        <v>53341.06</v>
      </c>
      <c r="BY183" s="12"/>
      <c r="BZ183" s="12"/>
      <c r="CA183" s="12"/>
      <c r="CB183" s="12"/>
      <c r="CC183" s="12"/>
      <c r="CD183" s="12"/>
      <c r="CE183" s="12"/>
      <c r="CF183" s="12"/>
      <c r="CG183" s="19">
        <v>53341.06</v>
      </c>
      <c r="CH183" s="12"/>
      <c r="CI183" s="12"/>
      <c r="CJ183" s="12">
        <v>53341.06</v>
      </c>
      <c r="CK183" s="12"/>
      <c r="CL183" s="12"/>
      <c r="CM183" s="12"/>
      <c r="CN183" s="13">
        <v>213432.06</v>
      </c>
      <c r="CO183" s="7"/>
      <c r="CP183" s="6"/>
    </row>
    <row r="184" spans="1:94" ht="126" x14ac:dyDescent="0.25">
      <c r="A184" s="6"/>
      <c r="B184" s="17"/>
      <c r="C184" s="17" t="s">
        <v>247</v>
      </c>
      <c r="D184" s="7"/>
      <c r="E184" s="17" t="s">
        <v>254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17"/>
      <c r="U184" s="7"/>
      <c r="V184" s="8"/>
      <c r="W184" s="8"/>
      <c r="X184" s="8"/>
      <c r="Y184" s="8"/>
      <c r="Z184" s="18" t="s">
        <v>253</v>
      </c>
      <c r="AA184" s="12">
        <v>507898.93</v>
      </c>
      <c r="AB184" s="12"/>
      <c r="AC184" s="12"/>
      <c r="AD184" s="12"/>
      <c r="AE184" s="12"/>
      <c r="AF184" s="12">
        <v>607898.93000000005</v>
      </c>
      <c r="AG184" s="12">
        <v>507898.93</v>
      </c>
      <c r="AH184" s="12"/>
      <c r="AI184" s="12"/>
      <c r="AJ184" s="12"/>
      <c r="AK184" s="12"/>
      <c r="AL184" s="12">
        <v>100000</v>
      </c>
      <c r="AM184" s="12"/>
      <c r="AN184" s="12"/>
      <c r="AO184" s="12">
        <v>100000</v>
      </c>
      <c r="AP184" s="12"/>
      <c r="AQ184" s="12"/>
      <c r="AR184" s="19">
        <v>607898.93000000005</v>
      </c>
      <c r="AS184" s="12"/>
      <c r="AT184" s="12"/>
      <c r="AU184" s="12">
        <v>607898.93000000005</v>
      </c>
      <c r="AV184" s="12"/>
      <c r="AW184" s="12"/>
      <c r="AX184" s="12">
        <v>507898.93</v>
      </c>
      <c r="AY184" s="12"/>
      <c r="AZ184" s="12"/>
      <c r="BA184" s="12"/>
      <c r="BB184" s="12"/>
      <c r="BC184" s="12">
        <v>507898.93</v>
      </c>
      <c r="BD184" s="12">
        <v>507898.93</v>
      </c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9">
        <v>507898.93</v>
      </c>
      <c r="BP184" s="12"/>
      <c r="BQ184" s="12"/>
      <c r="BR184" s="12">
        <v>507898.93</v>
      </c>
      <c r="BS184" s="12"/>
      <c r="BT184" s="12"/>
      <c r="BU184" s="12">
        <v>507898.93</v>
      </c>
      <c r="BV184" s="12"/>
      <c r="BW184" s="12"/>
      <c r="BX184" s="12">
        <v>507898.93</v>
      </c>
      <c r="BY184" s="12"/>
      <c r="BZ184" s="12"/>
      <c r="CA184" s="12"/>
      <c r="CB184" s="12"/>
      <c r="CC184" s="12"/>
      <c r="CD184" s="12"/>
      <c r="CE184" s="12"/>
      <c r="CF184" s="12"/>
      <c r="CG184" s="19">
        <v>507898.93</v>
      </c>
      <c r="CH184" s="12"/>
      <c r="CI184" s="12"/>
      <c r="CJ184" s="12">
        <v>507898.93</v>
      </c>
      <c r="CK184" s="12"/>
      <c r="CL184" s="12"/>
      <c r="CM184" s="12"/>
      <c r="CN184" s="13">
        <v>607898.93000000005</v>
      </c>
      <c r="CO184" s="7"/>
      <c r="CP184" s="6"/>
    </row>
    <row r="185" spans="1:94" ht="63" x14ac:dyDescent="0.25">
      <c r="A185" s="6"/>
      <c r="B185" s="17"/>
      <c r="C185" s="17" t="s">
        <v>247</v>
      </c>
      <c r="D185" s="7"/>
      <c r="E185" s="17" t="s">
        <v>256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17"/>
      <c r="U185" s="7"/>
      <c r="V185" s="8"/>
      <c r="W185" s="8"/>
      <c r="X185" s="8"/>
      <c r="Y185" s="8"/>
      <c r="Z185" s="18" t="s">
        <v>255</v>
      </c>
      <c r="AA185" s="12">
        <v>291898.93</v>
      </c>
      <c r="AB185" s="12"/>
      <c r="AC185" s="12"/>
      <c r="AD185" s="12"/>
      <c r="AE185" s="12"/>
      <c r="AF185" s="12">
        <v>291898.93</v>
      </c>
      <c r="AG185" s="12">
        <v>291898.93</v>
      </c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9">
        <v>291898.93</v>
      </c>
      <c r="AS185" s="12"/>
      <c r="AT185" s="12"/>
      <c r="AU185" s="12">
        <v>291898.93</v>
      </c>
      <c r="AV185" s="12"/>
      <c r="AW185" s="12"/>
      <c r="AX185" s="12">
        <v>291898.93</v>
      </c>
      <c r="AY185" s="12"/>
      <c r="AZ185" s="12"/>
      <c r="BA185" s="12"/>
      <c r="BB185" s="12"/>
      <c r="BC185" s="12">
        <v>291898.93</v>
      </c>
      <c r="BD185" s="12">
        <v>291898.93</v>
      </c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9">
        <v>291898.93</v>
      </c>
      <c r="BP185" s="12"/>
      <c r="BQ185" s="12"/>
      <c r="BR185" s="12">
        <v>291898.93</v>
      </c>
      <c r="BS185" s="12"/>
      <c r="BT185" s="12"/>
      <c r="BU185" s="12">
        <v>291898.93</v>
      </c>
      <c r="BV185" s="12"/>
      <c r="BW185" s="12"/>
      <c r="BX185" s="12">
        <v>291898.93</v>
      </c>
      <c r="BY185" s="12"/>
      <c r="BZ185" s="12"/>
      <c r="CA185" s="12"/>
      <c r="CB185" s="12"/>
      <c r="CC185" s="12"/>
      <c r="CD185" s="12"/>
      <c r="CE185" s="12"/>
      <c r="CF185" s="12"/>
      <c r="CG185" s="19">
        <v>291898.93</v>
      </c>
      <c r="CH185" s="12"/>
      <c r="CI185" s="12"/>
      <c r="CJ185" s="12">
        <v>291898.93</v>
      </c>
      <c r="CK185" s="12"/>
      <c r="CL185" s="12"/>
      <c r="CM185" s="12"/>
      <c r="CN185" s="13">
        <v>291898.93</v>
      </c>
      <c r="CO185" s="7"/>
      <c r="CP185" s="6"/>
    </row>
    <row r="186" spans="1:94" ht="47.25" x14ac:dyDescent="0.25">
      <c r="A186" s="6"/>
      <c r="B186" s="17"/>
      <c r="C186" s="17" t="s">
        <v>247</v>
      </c>
      <c r="D186" s="7"/>
      <c r="E186" s="17" t="s">
        <v>256</v>
      </c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17" t="s">
        <v>71</v>
      </c>
      <c r="U186" s="7"/>
      <c r="V186" s="8"/>
      <c r="W186" s="8"/>
      <c r="X186" s="8"/>
      <c r="Y186" s="8"/>
      <c r="Z186" s="18" t="s">
        <v>70</v>
      </c>
      <c r="AA186" s="12">
        <v>291898.93</v>
      </c>
      <c r="AB186" s="12"/>
      <c r="AC186" s="12"/>
      <c r="AD186" s="12"/>
      <c r="AE186" s="12"/>
      <c r="AF186" s="12">
        <v>291898.93</v>
      </c>
      <c r="AG186" s="12">
        <v>291898.93</v>
      </c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9">
        <v>291898.93</v>
      </c>
      <c r="AS186" s="12"/>
      <c r="AT186" s="12"/>
      <c r="AU186" s="12">
        <v>291898.93</v>
      </c>
      <c r="AV186" s="12"/>
      <c r="AW186" s="12"/>
      <c r="AX186" s="12">
        <v>291898.93</v>
      </c>
      <c r="AY186" s="12"/>
      <c r="AZ186" s="12"/>
      <c r="BA186" s="12"/>
      <c r="BB186" s="12"/>
      <c r="BC186" s="12">
        <v>291898.93</v>
      </c>
      <c r="BD186" s="12">
        <v>291898.93</v>
      </c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9">
        <v>291898.93</v>
      </c>
      <c r="BP186" s="12"/>
      <c r="BQ186" s="12"/>
      <c r="BR186" s="12">
        <v>291898.93</v>
      </c>
      <c r="BS186" s="12"/>
      <c r="BT186" s="12"/>
      <c r="BU186" s="12">
        <v>291898.93</v>
      </c>
      <c r="BV186" s="12"/>
      <c r="BW186" s="12"/>
      <c r="BX186" s="12">
        <v>291898.93</v>
      </c>
      <c r="BY186" s="12"/>
      <c r="BZ186" s="12"/>
      <c r="CA186" s="12"/>
      <c r="CB186" s="12"/>
      <c r="CC186" s="12"/>
      <c r="CD186" s="12"/>
      <c r="CE186" s="12"/>
      <c r="CF186" s="12"/>
      <c r="CG186" s="19">
        <v>291898.93</v>
      </c>
      <c r="CH186" s="12"/>
      <c r="CI186" s="12"/>
      <c r="CJ186" s="12">
        <v>291898.93</v>
      </c>
      <c r="CK186" s="12"/>
      <c r="CL186" s="12"/>
      <c r="CM186" s="12"/>
      <c r="CN186" s="13">
        <v>291898.93</v>
      </c>
      <c r="CO186" s="7"/>
      <c r="CP186" s="6"/>
    </row>
    <row r="187" spans="1:94" ht="31.5" x14ac:dyDescent="0.25">
      <c r="A187" s="6"/>
      <c r="B187" s="17"/>
      <c r="C187" s="17" t="s">
        <v>247</v>
      </c>
      <c r="D187" s="7"/>
      <c r="E187" s="17" t="s">
        <v>258</v>
      </c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17"/>
      <c r="U187" s="7"/>
      <c r="V187" s="8"/>
      <c r="W187" s="8"/>
      <c r="X187" s="8"/>
      <c r="Y187" s="8"/>
      <c r="Z187" s="18" t="s">
        <v>257</v>
      </c>
      <c r="AA187" s="12">
        <v>110583.33</v>
      </c>
      <c r="AB187" s="12"/>
      <c r="AC187" s="12"/>
      <c r="AD187" s="12"/>
      <c r="AE187" s="12"/>
      <c r="AF187" s="12">
        <v>210583.33</v>
      </c>
      <c r="AG187" s="12">
        <v>110583.33</v>
      </c>
      <c r="AH187" s="12"/>
      <c r="AI187" s="12"/>
      <c r="AJ187" s="12"/>
      <c r="AK187" s="12"/>
      <c r="AL187" s="12">
        <v>100000</v>
      </c>
      <c r="AM187" s="12"/>
      <c r="AN187" s="12"/>
      <c r="AO187" s="12">
        <v>100000</v>
      </c>
      <c r="AP187" s="12"/>
      <c r="AQ187" s="12"/>
      <c r="AR187" s="19">
        <v>210583.33</v>
      </c>
      <c r="AS187" s="12"/>
      <c r="AT187" s="12"/>
      <c r="AU187" s="12">
        <v>210583.33</v>
      </c>
      <c r="AV187" s="12"/>
      <c r="AW187" s="12"/>
      <c r="AX187" s="12">
        <v>216000</v>
      </c>
      <c r="AY187" s="12"/>
      <c r="AZ187" s="12"/>
      <c r="BA187" s="12"/>
      <c r="BB187" s="12"/>
      <c r="BC187" s="12">
        <v>216000</v>
      </c>
      <c r="BD187" s="12">
        <v>216000</v>
      </c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9">
        <v>216000</v>
      </c>
      <c r="BP187" s="12"/>
      <c r="BQ187" s="12"/>
      <c r="BR187" s="12">
        <v>216000</v>
      </c>
      <c r="BS187" s="12"/>
      <c r="BT187" s="12"/>
      <c r="BU187" s="12">
        <v>216000</v>
      </c>
      <c r="BV187" s="12"/>
      <c r="BW187" s="12"/>
      <c r="BX187" s="12">
        <v>216000</v>
      </c>
      <c r="BY187" s="12"/>
      <c r="BZ187" s="12"/>
      <c r="CA187" s="12"/>
      <c r="CB187" s="12"/>
      <c r="CC187" s="12"/>
      <c r="CD187" s="12"/>
      <c r="CE187" s="12"/>
      <c r="CF187" s="12"/>
      <c r="CG187" s="19">
        <v>216000</v>
      </c>
      <c r="CH187" s="12"/>
      <c r="CI187" s="12"/>
      <c r="CJ187" s="12">
        <v>216000</v>
      </c>
      <c r="CK187" s="12"/>
      <c r="CL187" s="12"/>
      <c r="CM187" s="12"/>
      <c r="CN187" s="13">
        <v>210583.33</v>
      </c>
      <c r="CO187" s="7"/>
      <c r="CP187" s="6"/>
    </row>
    <row r="188" spans="1:94" ht="47.25" x14ac:dyDescent="0.25">
      <c r="A188" s="6"/>
      <c r="B188" s="17"/>
      <c r="C188" s="17" t="s">
        <v>247</v>
      </c>
      <c r="D188" s="7"/>
      <c r="E188" s="17" t="s">
        <v>258</v>
      </c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17" t="s">
        <v>71</v>
      </c>
      <c r="U188" s="7"/>
      <c r="V188" s="8"/>
      <c r="W188" s="8"/>
      <c r="X188" s="8"/>
      <c r="Y188" s="8"/>
      <c r="Z188" s="18" t="s">
        <v>70</v>
      </c>
      <c r="AA188" s="12">
        <v>110583.33</v>
      </c>
      <c r="AB188" s="12"/>
      <c r="AC188" s="12"/>
      <c r="AD188" s="12"/>
      <c r="AE188" s="12"/>
      <c r="AF188" s="12">
        <v>210583.33</v>
      </c>
      <c r="AG188" s="12">
        <v>110583.33</v>
      </c>
      <c r="AH188" s="12"/>
      <c r="AI188" s="12"/>
      <c r="AJ188" s="12"/>
      <c r="AK188" s="12"/>
      <c r="AL188" s="12">
        <v>100000</v>
      </c>
      <c r="AM188" s="12"/>
      <c r="AN188" s="12"/>
      <c r="AO188" s="12">
        <v>100000</v>
      </c>
      <c r="AP188" s="12"/>
      <c r="AQ188" s="12"/>
      <c r="AR188" s="19">
        <v>210583.33</v>
      </c>
      <c r="AS188" s="12"/>
      <c r="AT188" s="12"/>
      <c r="AU188" s="12">
        <v>210583.33</v>
      </c>
      <c r="AV188" s="12"/>
      <c r="AW188" s="12"/>
      <c r="AX188" s="12">
        <v>216000</v>
      </c>
      <c r="AY188" s="12"/>
      <c r="AZ188" s="12"/>
      <c r="BA188" s="12"/>
      <c r="BB188" s="12"/>
      <c r="BC188" s="12">
        <v>216000</v>
      </c>
      <c r="BD188" s="12">
        <v>216000</v>
      </c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9">
        <v>216000</v>
      </c>
      <c r="BP188" s="12"/>
      <c r="BQ188" s="12"/>
      <c r="BR188" s="12">
        <v>216000</v>
      </c>
      <c r="BS188" s="12"/>
      <c r="BT188" s="12"/>
      <c r="BU188" s="12">
        <v>216000</v>
      </c>
      <c r="BV188" s="12"/>
      <c r="BW188" s="12"/>
      <c r="BX188" s="12">
        <v>216000</v>
      </c>
      <c r="BY188" s="12"/>
      <c r="BZ188" s="12"/>
      <c r="CA188" s="12"/>
      <c r="CB188" s="12"/>
      <c r="CC188" s="12"/>
      <c r="CD188" s="12"/>
      <c r="CE188" s="12"/>
      <c r="CF188" s="12"/>
      <c r="CG188" s="19">
        <v>216000</v>
      </c>
      <c r="CH188" s="12"/>
      <c r="CI188" s="12"/>
      <c r="CJ188" s="12">
        <v>216000</v>
      </c>
      <c r="CK188" s="12"/>
      <c r="CL188" s="12"/>
      <c r="CM188" s="12"/>
      <c r="CN188" s="13">
        <v>210583.33</v>
      </c>
      <c r="CO188" s="7"/>
      <c r="CP188" s="6"/>
    </row>
    <row r="189" spans="1:94" ht="78.75" x14ac:dyDescent="0.25">
      <c r="A189" s="6"/>
      <c r="B189" s="17"/>
      <c r="C189" s="17" t="s">
        <v>247</v>
      </c>
      <c r="D189" s="7"/>
      <c r="E189" s="17" t="s">
        <v>260</v>
      </c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17"/>
      <c r="U189" s="7"/>
      <c r="V189" s="8"/>
      <c r="W189" s="8"/>
      <c r="X189" s="8"/>
      <c r="Y189" s="8"/>
      <c r="Z189" s="18" t="s">
        <v>259</v>
      </c>
      <c r="AA189" s="12">
        <v>105416.67</v>
      </c>
      <c r="AB189" s="12"/>
      <c r="AC189" s="12"/>
      <c r="AD189" s="12"/>
      <c r="AE189" s="12"/>
      <c r="AF189" s="12">
        <v>105416.67</v>
      </c>
      <c r="AG189" s="12">
        <v>105416.67</v>
      </c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9">
        <v>105416.67</v>
      </c>
      <c r="AS189" s="12"/>
      <c r="AT189" s="12"/>
      <c r="AU189" s="12">
        <v>105416.67</v>
      </c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9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9"/>
      <c r="CH189" s="12"/>
      <c r="CI189" s="12"/>
      <c r="CJ189" s="12"/>
      <c r="CK189" s="12"/>
      <c r="CL189" s="12"/>
      <c r="CM189" s="12"/>
      <c r="CN189" s="13">
        <v>105416.67</v>
      </c>
      <c r="CO189" s="7"/>
      <c r="CP189" s="6"/>
    </row>
    <row r="190" spans="1:94" ht="47.25" x14ac:dyDescent="0.25">
      <c r="A190" s="6"/>
      <c r="B190" s="17"/>
      <c r="C190" s="17" t="s">
        <v>247</v>
      </c>
      <c r="D190" s="7"/>
      <c r="E190" s="17" t="s">
        <v>260</v>
      </c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17" t="s">
        <v>71</v>
      </c>
      <c r="U190" s="7"/>
      <c r="V190" s="8"/>
      <c r="W190" s="8"/>
      <c r="X190" s="8"/>
      <c r="Y190" s="8"/>
      <c r="Z190" s="18" t="s">
        <v>70</v>
      </c>
      <c r="AA190" s="12">
        <v>105416.67</v>
      </c>
      <c r="AB190" s="12"/>
      <c r="AC190" s="12"/>
      <c r="AD190" s="12"/>
      <c r="AE190" s="12"/>
      <c r="AF190" s="12">
        <v>105416.67</v>
      </c>
      <c r="AG190" s="12">
        <v>105416.67</v>
      </c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9">
        <v>105416.67</v>
      </c>
      <c r="AS190" s="12"/>
      <c r="AT190" s="12"/>
      <c r="AU190" s="12">
        <v>105416.67</v>
      </c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9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9"/>
      <c r="CH190" s="12"/>
      <c r="CI190" s="12"/>
      <c r="CJ190" s="12"/>
      <c r="CK190" s="12"/>
      <c r="CL190" s="12"/>
      <c r="CM190" s="12"/>
      <c r="CN190" s="13">
        <v>105416.67</v>
      </c>
      <c r="CO190" s="7"/>
      <c r="CP190" s="6"/>
    </row>
    <row r="191" spans="1:94" ht="31.5" x14ac:dyDescent="0.25">
      <c r="A191" s="6"/>
      <c r="B191" s="17"/>
      <c r="C191" s="17" t="s">
        <v>247</v>
      </c>
      <c r="D191" s="7"/>
      <c r="E191" s="17" t="s">
        <v>262</v>
      </c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17"/>
      <c r="U191" s="7"/>
      <c r="V191" s="8"/>
      <c r="W191" s="8"/>
      <c r="X191" s="8"/>
      <c r="Y191" s="8"/>
      <c r="Z191" s="18" t="s">
        <v>261</v>
      </c>
      <c r="AA191" s="12">
        <v>3183394.18</v>
      </c>
      <c r="AB191" s="12"/>
      <c r="AC191" s="12"/>
      <c r="AD191" s="12"/>
      <c r="AE191" s="12"/>
      <c r="AF191" s="12">
        <v>3183394.18</v>
      </c>
      <c r="AG191" s="12">
        <v>3183394.18</v>
      </c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9">
        <v>3183394.18</v>
      </c>
      <c r="AS191" s="12"/>
      <c r="AT191" s="12"/>
      <c r="AU191" s="12">
        <v>3183394.18</v>
      </c>
      <c r="AV191" s="12"/>
      <c r="AW191" s="12"/>
      <c r="AX191" s="12">
        <v>2897700</v>
      </c>
      <c r="AY191" s="12"/>
      <c r="AZ191" s="12"/>
      <c r="BA191" s="12"/>
      <c r="BB191" s="12"/>
      <c r="BC191" s="12">
        <v>2897700</v>
      </c>
      <c r="BD191" s="12">
        <v>2897700</v>
      </c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9">
        <v>2897700</v>
      </c>
      <c r="BP191" s="12"/>
      <c r="BQ191" s="12"/>
      <c r="BR191" s="12">
        <v>2897700</v>
      </c>
      <c r="BS191" s="12"/>
      <c r="BT191" s="12"/>
      <c r="BU191" s="12">
        <v>2897700</v>
      </c>
      <c r="BV191" s="12"/>
      <c r="BW191" s="12"/>
      <c r="BX191" s="12">
        <v>2897700</v>
      </c>
      <c r="BY191" s="12"/>
      <c r="BZ191" s="12"/>
      <c r="CA191" s="12"/>
      <c r="CB191" s="12"/>
      <c r="CC191" s="12"/>
      <c r="CD191" s="12"/>
      <c r="CE191" s="12"/>
      <c r="CF191" s="12"/>
      <c r="CG191" s="19">
        <v>2897700</v>
      </c>
      <c r="CH191" s="12"/>
      <c r="CI191" s="12"/>
      <c r="CJ191" s="12">
        <v>2897700</v>
      </c>
      <c r="CK191" s="12"/>
      <c r="CL191" s="12"/>
      <c r="CM191" s="12"/>
      <c r="CN191" s="13">
        <v>3183394.18</v>
      </c>
      <c r="CO191" s="7"/>
      <c r="CP191" s="6"/>
    </row>
    <row r="192" spans="1:94" ht="47.25" x14ac:dyDescent="0.25">
      <c r="A192" s="6"/>
      <c r="B192" s="17"/>
      <c r="C192" s="17" t="s">
        <v>247</v>
      </c>
      <c r="D192" s="7"/>
      <c r="E192" s="17" t="s">
        <v>264</v>
      </c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17"/>
      <c r="U192" s="7"/>
      <c r="V192" s="8"/>
      <c r="W192" s="8"/>
      <c r="X192" s="8"/>
      <c r="Y192" s="8"/>
      <c r="Z192" s="18" t="s">
        <v>263</v>
      </c>
      <c r="AA192" s="12">
        <v>3183394.18</v>
      </c>
      <c r="AB192" s="12"/>
      <c r="AC192" s="12"/>
      <c r="AD192" s="12"/>
      <c r="AE192" s="12"/>
      <c r="AF192" s="12">
        <v>3183394.18</v>
      </c>
      <c r="AG192" s="12">
        <v>3183394.18</v>
      </c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9">
        <v>3183394.18</v>
      </c>
      <c r="AS192" s="12"/>
      <c r="AT192" s="12"/>
      <c r="AU192" s="12">
        <v>3183394.18</v>
      </c>
      <c r="AV192" s="12"/>
      <c r="AW192" s="12"/>
      <c r="AX192" s="12">
        <v>2897700</v>
      </c>
      <c r="AY192" s="12"/>
      <c r="AZ192" s="12"/>
      <c r="BA192" s="12"/>
      <c r="BB192" s="12"/>
      <c r="BC192" s="12">
        <v>2897700</v>
      </c>
      <c r="BD192" s="12">
        <v>2897700</v>
      </c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9">
        <v>2897700</v>
      </c>
      <c r="BP192" s="12"/>
      <c r="BQ192" s="12"/>
      <c r="BR192" s="12">
        <v>2897700</v>
      </c>
      <c r="BS192" s="12"/>
      <c r="BT192" s="12"/>
      <c r="BU192" s="12">
        <v>2897700</v>
      </c>
      <c r="BV192" s="12"/>
      <c r="BW192" s="12"/>
      <c r="BX192" s="12">
        <v>2897700</v>
      </c>
      <c r="BY192" s="12"/>
      <c r="BZ192" s="12"/>
      <c r="CA192" s="12"/>
      <c r="CB192" s="12"/>
      <c r="CC192" s="12"/>
      <c r="CD192" s="12"/>
      <c r="CE192" s="12"/>
      <c r="CF192" s="12"/>
      <c r="CG192" s="19">
        <v>2897700</v>
      </c>
      <c r="CH192" s="12"/>
      <c r="CI192" s="12"/>
      <c r="CJ192" s="12">
        <v>2897700</v>
      </c>
      <c r="CK192" s="12"/>
      <c r="CL192" s="12"/>
      <c r="CM192" s="12"/>
      <c r="CN192" s="13">
        <v>3183394.18</v>
      </c>
      <c r="CO192" s="7"/>
      <c r="CP192" s="6"/>
    </row>
    <row r="193" spans="1:94" ht="47.25" x14ac:dyDescent="0.25">
      <c r="A193" s="6"/>
      <c r="B193" s="17"/>
      <c r="C193" s="17" t="s">
        <v>247</v>
      </c>
      <c r="D193" s="7"/>
      <c r="E193" s="17" t="s">
        <v>264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17" t="s">
        <v>71</v>
      </c>
      <c r="U193" s="7"/>
      <c r="V193" s="8"/>
      <c r="W193" s="8"/>
      <c r="X193" s="8"/>
      <c r="Y193" s="8"/>
      <c r="Z193" s="18" t="s">
        <v>70</v>
      </c>
      <c r="AA193" s="12">
        <v>3183394.18</v>
      </c>
      <c r="AB193" s="12"/>
      <c r="AC193" s="12"/>
      <c r="AD193" s="12"/>
      <c r="AE193" s="12"/>
      <c r="AF193" s="12">
        <v>3183394.18</v>
      </c>
      <c r="AG193" s="12">
        <v>3183394.18</v>
      </c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9">
        <v>3183394.18</v>
      </c>
      <c r="AS193" s="12"/>
      <c r="AT193" s="12"/>
      <c r="AU193" s="12">
        <v>3183394.18</v>
      </c>
      <c r="AV193" s="12"/>
      <c r="AW193" s="12"/>
      <c r="AX193" s="12">
        <v>2897700</v>
      </c>
      <c r="AY193" s="12"/>
      <c r="AZ193" s="12"/>
      <c r="BA193" s="12"/>
      <c r="BB193" s="12"/>
      <c r="BC193" s="12">
        <v>2897700</v>
      </c>
      <c r="BD193" s="12">
        <v>2897700</v>
      </c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9">
        <v>2897700</v>
      </c>
      <c r="BP193" s="12"/>
      <c r="BQ193" s="12"/>
      <c r="BR193" s="12">
        <v>2897700</v>
      </c>
      <c r="BS193" s="12"/>
      <c r="BT193" s="12"/>
      <c r="BU193" s="12">
        <v>2897700</v>
      </c>
      <c r="BV193" s="12"/>
      <c r="BW193" s="12"/>
      <c r="BX193" s="12">
        <v>2897700</v>
      </c>
      <c r="BY193" s="12"/>
      <c r="BZ193" s="12"/>
      <c r="CA193" s="12"/>
      <c r="CB193" s="12"/>
      <c r="CC193" s="12"/>
      <c r="CD193" s="12"/>
      <c r="CE193" s="12"/>
      <c r="CF193" s="12"/>
      <c r="CG193" s="19">
        <v>2897700</v>
      </c>
      <c r="CH193" s="12"/>
      <c r="CI193" s="12"/>
      <c r="CJ193" s="12">
        <v>2897700</v>
      </c>
      <c r="CK193" s="12"/>
      <c r="CL193" s="12"/>
      <c r="CM193" s="12"/>
      <c r="CN193" s="13">
        <v>3183394.18</v>
      </c>
      <c r="CO193" s="7"/>
      <c r="CP193" s="6"/>
    </row>
    <row r="194" spans="1:94" ht="15.75" x14ac:dyDescent="0.25">
      <c r="A194" s="6"/>
      <c r="B194" s="17"/>
      <c r="C194" s="17" t="s">
        <v>247</v>
      </c>
      <c r="D194" s="7"/>
      <c r="E194" s="17" t="s">
        <v>266</v>
      </c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17"/>
      <c r="U194" s="7"/>
      <c r="V194" s="8"/>
      <c r="W194" s="8"/>
      <c r="X194" s="8"/>
      <c r="Y194" s="8"/>
      <c r="Z194" s="18" t="s">
        <v>265</v>
      </c>
      <c r="AA194" s="12">
        <v>29106.11</v>
      </c>
      <c r="AB194" s="12"/>
      <c r="AC194" s="12"/>
      <c r="AD194" s="12"/>
      <c r="AE194" s="12"/>
      <c r="AF194" s="12">
        <v>29106.11</v>
      </c>
      <c r="AG194" s="12">
        <v>29106.11</v>
      </c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9">
        <v>29106.11</v>
      </c>
      <c r="AS194" s="12"/>
      <c r="AT194" s="12"/>
      <c r="AU194" s="12">
        <v>29106.11</v>
      </c>
      <c r="AV194" s="12"/>
      <c r="AW194" s="12"/>
      <c r="AX194" s="12">
        <v>29106.11</v>
      </c>
      <c r="AY194" s="12"/>
      <c r="AZ194" s="12"/>
      <c r="BA194" s="12"/>
      <c r="BB194" s="12"/>
      <c r="BC194" s="12">
        <v>29106.11</v>
      </c>
      <c r="BD194" s="12">
        <v>29106.11</v>
      </c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9">
        <v>29106.11</v>
      </c>
      <c r="BP194" s="12"/>
      <c r="BQ194" s="12"/>
      <c r="BR194" s="12">
        <v>29106.11</v>
      </c>
      <c r="BS194" s="12"/>
      <c r="BT194" s="12"/>
      <c r="BU194" s="12">
        <v>18000</v>
      </c>
      <c r="BV194" s="12"/>
      <c r="BW194" s="12"/>
      <c r="BX194" s="12">
        <v>18000</v>
      </c>
      <c r="BY194" s="12"/>
      <c r="BZ194" s="12"/>
      <c r="CA194" s="12"/>
      <c r="CB194" s="12"/>
      <c r="CC194" s="12"/>
      <c r="CD194" s="12"/>
      <c r="CE194" s="12"/>
      <c r="CF194" s="12"/>
      <c r="CG194" s="19">
        <v>18000</v>
      </c>
      <c r="CH194" s="12"/>
      <c r="CI194" s="12"/>
      <c r="CJ194" s="12">
        <v>18000</v>
      </c>
      <c r="CK194" s="12"/>
      <c r="CL194" s="12"/>
      <c r="CM194" s="12"/>
      <c r="CN194" s="13">
        <v>29106.11</v>
      </c>
      <c r="CO194" s="7"/>
      <c r="CP194" s="6"/>
    </row>
    <row r="195" spans="1:94" ht="47.25" x14ac:dyDescent="0.25">
      <c r="A195" s="6"/>
      <c r="B195" s="17"/>
      <c r="C195" s="17" t="s">
        <v>247</v>
      </c>
      <c r="D195" s="7"/>
      <c r="E195" s="17" t="s">
        <v>268</v>
      </c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17"/>
      <c r="U195" s="7"/>
      <c r="V195" s="8"/>
      <c r="W195" s="8"/>
      <c r="X195" s="8"/>
      <c r="Y195" s="8"/>
      <c r="Z195" s="18" t="s">
        <v>267</v>
      </c>
      <c r="AA195" s="12">
        <v>29106.11</v>
      </c>
      <c r="AB195" s="12"/>
      <c r="AC195" s="12"/>
      <c r="AD195" s="12"/>
      <c r="AE195" s="12"/>
      <c r="AF195" s="12">
        <v>29106.11</v>
      </c>
      <c r="AG195" s="12">
        <v>29106.11</v>
      </c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9">
        <v>29106.11</v>
      </c>
      <c r="AS195" s="12"/>
      <c r="AT195" s="12"/>
      <c r="AU195" s="12">
        <v>29106.11</v>
      </c>
      <c r="AV195" s="12"/>
      <c r="AW195" s="12"/>
      <c r="AX195" s="12">
        <v>29106.11</v>
      </c>
      <c r="AY195" s="12"/>
      <c r="AZ195" s="12"/>
      <c r="BA195" s="12"/>
      <c r="BB195" s="12"/>
      <c r="BC195" s="12">
        <v>29106.11</v>
      </c>
      <c r="BD195" s="12">
        <v>29106.11</v>
      </c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9">
        <v>29106.11</v>
      </c>
      <c r="BP195" s="12"/>
      <c r="BQ195" s="12"/>
      <c r="BR195" s="12">
        <v>29106.11</v>
      </c>
      <c r="BS195" s="12"/>
      <c r="BT195" s="12"/>
      <c r="BU195" s="12">
        <v>18000</v>
      </c>
      <c r="BV195" s="12"/>
      <c r="BW195" s="12"/>
      <c r="BX195" s="12">
        <v>18000</v>
      </c>
      <c r="BY195" s="12"/>
      <c r="BZ195" s="12"/>
      <c r="CA195" s="12"/>
      <c r="CB195" s="12"/>
      <c r="CC195" s="12"/>
      <c r="CD195" s="12"/>
      <c r="CE195" s="12"/>
      <c r="CF195" s="12"/>
      <c r="CG195" s="19">
        <v>18000</v>
      </c>
      <c r="CH195" s="12"/>
      <c r="CI195" s="12"/>
      <c r="CJ195" s="12">
        <v>18000</v>
      </c>
      <c r="CK195" s="12"/>
      <c r="CL195" s="12"/>
      <c r="CM195" s="12"/>
      <c r="CN195" s="13">
        <v>29106.11</v>
      </c>
      <c r="CO195" s="7"/>
      <c r="CP195" s="6"/>
    </row>
    <row r="196" spans="1:94" ht="47.25" x14ac:dyDescent="0.25">
      <c r="A196" s="6"/>
      <c r="B196" s="17"/>
      <c r="C196" s="17" t="s">
        <v>247</v>
      </c>
      <c r="D196" s="7"/>
      <c r="E196" s="17" t="s">
        <v>268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17" t="s">
        <v>71</v>
      </c>
      <c r="U196" s="7"/>
      <c r="V196" s="8"/>
      <c r="W196" s="8"/>
      <c r="X196" s="8"/>
      <c r="Y196" s="8"/>
      <c r="Z196" s="18" t="s">
        <v>70</v>
      </c>
      <c r="AA196" s="12">
        <v>29106.11</v>
      </c>
      <c r="AB196" s="12"/>
      <c r="AC196" s="12"/>
      <c r="AD196" s="12"/>
      <c r="AE196" s="12"/>
      <c r="AF196" s="12">
        <v>29106.11</v>
      </c>
      <c r="AG196" s="12">
        <v>29106.11</v>
      </c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9">
        <v>29106.11</v>
      </c>
      <c r="AS196" s="12"/>
      <c r="AT196" s="12"/>
      <c r="AU196" s="12">
        <v>29106.11</v>
      </c>
      <c r="AV196" s="12"/>
      <c r="AW196" s="12"/>
      <c r="AX196" s="12">
        <v>29106.11</v>
      </c>
      <c r="AY196" s="12"/>
      <c r="AZ196" s="12"/>
      <c r="BA196" s="12"/>
      <c r="BB196" s="12"/>
      <c r="BC196" s="12">
        <v>29106.11</v>
      </c>
      <c r="BD196" s="12">
        <v>29106.11</v>
      </c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9">
        <v>29106.11</v>
      </c>
      <c r="BP196" s="12"/>
      <c r="BQ196" s="12"/>
      <c r="BR196" s="12">
        <v>29106.11</v>
      </c>
      <c r="BS196" s="12"/>
      <c r="BT196" s="12"/>
      <c r="BU196" s="12">
        <v>18000</v>
      </c>
      <c r="BV196" s="12"/>
      <c r="BW196" s="12"/>
      <c r="BX196" s="12">
        <v>18000</v>
      </c>
      <c r="BY196" s="12"/>
      <c r="BZ196" s="12"/>
      <c r="CA196" s="12"/>
      <c r="CB196" s="12"/>
      <c r="CC196" s="12"/>
      <c r="CD196" s="12"/>
      <c r="CE196" s="12"/>
      <c r="CF196" s="12"/>
      <c r="CG196" s="19">
        <v>18000</v>
      </c>
      <c r="CH196" s="12"/>
      <c r="CI196" s="12"/>
      <c r="CJ196" s="12">
        <v>18000</v>
      </c>
      <c r="CK196" s="12"/>
      <c r="CL196" s="12"/>
      <c r="CM196" s="12"/>
      <c r="CN196" s="13">
        <v>29106.11</v>
      </c>
      <c r="CO196" s="7"/>
      <c r="CP196" s="6"/>
    </row>
    <row r="197" spans="1:94" ht="31.5" x14ac:dyDescent="0.25">
      <c r="A197" s="6"/>
      <c r="B197" s="17"/>
      <c r="C197" s="17" t="s">
        <v>247</v>
      </c>
      <c r="D197" s="7"/>
      <c r="E197" s="17" t="s">
        <v>270</v>
      </c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17"/>
      <c r="U197" s="7"/>
      <c r="V197" s="8"/>
      <c r="W197" s="8"/>
      <c r="X197" s="8"/>
      <c r="Y197" s="8"/>
      <c r="Z197" s="18" t="s">
        <v>269</v>
      </c>
      <c r="AA197" s="12">
        <v>1948661.57</v>
      </c>
      <c r="AB197" s="12"/>
      <c r="AC197" s="12"/>
      <c r="AD197" s="12"/>
      <c r="AE197" s="12"/>
      <c r="AF197" s="12">
        <v>1948661.57</v>
      </c>
      <c r="AG197" s="12">
        <v>1948661.57</v>
      </c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9">
        <v>1948661.57</v>
      </c>
      <c r="AS197" s="12"/>
      <c r="AT197" s="12"/>
      <c r="AU197" s="12">
        <v>1948661.57</v>
      </c>
      <c r="AV197" s="12"/>
      <c r="AW197" s="12"/>
      <c r="AX197" s="12">
        <v>1196276.1299999999</v>
      </c>
      <c r="AY197" s="12"/>
      <c r="AZ197" s="12"/>
      <c r="BA197" s="12"/>
      <c r="BB197" s="12"/>
      <c r="BC197" s="12">
        <v>1196276.1299999999</v>
      </c>
      <c r="BD197" s="12">
        <v>1196276.1299999999</v>
      </c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9">
        <v>1196276.1299999999</v>
      </c>
      <c r="BP197" s="12"/>
      <c r="BQ197" s="12"/>
      <c r="BR197" s="12">
        <v>1196276.1299999999</v>
      </c>
      <c r="BS197" s="12"/>
      <c r="BT197" s="12"/>
      <c r="BU197" s="12">
        <v>1193881.81</v>
      </c>
      <c r="BV197" s="12"/>
      <c r="BW197" s="12"/>
      <c r="BX197" s="12">
        <v>1193881.81</v>
      </c>
      <c r="BY197" s="12"/>
      <c r="BZ197" s="12"/>
      <c r="CA197" s="12"/>
      <c r="CB197" s="12"/>
      <c r="CC197" s="12"/>
      <c r="CD197" s="12"/>
      <c r="CE197" s="12"/>
      <c r="CF197" s="12"/>
      <c r="CG197" s="19">
        <v>1193881.81</v>
      </c>
      <c r="CH197" s="12"/>
      <c r="CI197" s="12"/>
      <c r="CJ197" s="12">
        <v>1193881.81</v>
      </c>
      <c r="CK197" s="12"/>
      <c r="CL197" s="12"/>
      <c r="CM197" s="12"/>
      <c r="CN197" s="13">
        <v>1948661.57</v>
      </c>
      <c r="CO197" s="7"/>
      <c r="CP197" s="6"/>
    </row>
    <row r="198" spans="1:94" ht="47.25" x14ac:dyDescent="0.25">
      <c r="A198" s="6"/>
      <c r="B198" s="17"/>
      <c r="C198" s="17" t="s">
        <v>247</v>
      </c>
      <c r="D198" s="7"/>
      <c r="E198" s="17" t="s">
        <v>272</v>
      </c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17"/>
      <c r="U198" s="7"/>
      <c r="V198" s="8"/>
      <c r="W198" s="8"/>
      <c r="X198" s="8"/>
      <c r="Y198" s="8"/>
      <c r="Z198" s="18" t="s">
        <v>271</v>
      </c>
      <c r="AA198" s="12">
        <v>1798661.57</v>
      </c>
      <c r="AB198" s="12"/>
      <c r="AC198" s="12"/>
      <c r="AD198" s="12"/>
      <c r="AE198" s="12"/>
      <c r="AF198" s="12">
        <v>1798661.57</v>
      </c>
      <c r="AG198" s="12">
        <v>1798661.57</v>
      </c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9">
        <v>1798661.57</v>
      </c>
      <c r="AS198" s="12"/>
      <c r="AT198" s="12"/>
      <c r="AU198" s="12">
        <v>1798661.57</v>
      </c>
      <c r="AV198" s="12"/>
      <c r="AW198" s="12"/>
      <c r="AX198" s="12">
        <v>1196276.1299999999</v>
      </c>
      <c r="AY198" s="12"/>
      <c r="AZ198" s="12"/>
      <c r="BA198" s="12"/>
      <c r="BB198" s="12"/>
      <c r="BC198" s="12">
        <v>1196276.1299999999</v>
      </c>
      <c r="BD198" s="12">
        <v>1196276.1299999999</v>
      </c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9">
        <v>1196276.1299999999</v>
      </c>
      <c r="BP198" s="12"/>
      <c r="BQ198" s="12"/>
      <c r="BR198" s="12">
        <v>1196276.1299999999</v>
      </c>
      <c r="BS198" s="12"/>
      <c r="BT198" s="12"/>
      <c r="BU198" s="12">
        <v>1193881.81</v>
      </c>
      <c r="BV198" s="12"/>
      <c r="BW198" s="12"/>
      <c r="BX198" s="12">
        <v>1193881.81</v>
      </c>
      <c r="BY198" s="12"/>
      <c r="BZ198" s="12"/>
      <c r="CA198" s="12"/>
      <c r="CB198" s="12"/>
      <c r="CC198" s="12"/>
      <c r="CD198" s="12"/>
      <c r="CE198" s="12"/>
      <c r="CF198" s="12"/>
      <c r="CG198" s="19">
        <v>1193881.81</v>
      </c>
      <c r="CH198" s="12"/>
      <c r="CI198" s="12"/>
      <c r="CJ198" s="12">
        <v>1193881.81</v>
      </c>
      <c r="CK198" s="12"/>
      <c r="CL198" s="12"/>
      <c r="CM198" s="12"/>
      <c r="CN198" s="13">
        <v>1798661.57</v>
      </c>
      <c r="CO198" s="7"/>
      <c r="CP198" s="6"/>
    </row>
    <row r="199" spans="1:94" ht="47.25" x14ac:dyDescent="0.25">
      <c r="A199" s="6"/>
      <c r="B199" s="17"/>
      <c r="C199" s="17" t="s">
        <v>247</v>
      </c>
      <c r="D199" s="7"/>
      <c r="E199" s="17" t="s">
        <v>272</v>
      </c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17" t="s">
        <v>71</v>
      </c>
      <c r="U199" s="7"/>
      <c r="V199" s="8"/>
      <c r="W199" s="8"/>
      <c r="X199" s="8"/>
      <c r="Y199" s="8"/>
      <c r="Z199" s="18" t="s">
        <v>70</v>
      </c>
      <c r="AA199" s="12">
        <v>1798661.57</v>
      </c>
      <c r="AB199" s="12"/>
      <c r="AC199" s="12"/>
      <c r="AD199" s="12"/>
      <c r="AE199" s="12"/>
      <c r="AF199" s="12">
        <v>1798661.57</v>
      </c>
      <c r="AG199" s="12">
        <v>1798661.57</v>
      </c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9">
        <v>1798661.57</v>
      </c>
      <c r="AS199" s="12"/>
      <c r="AT199" s="12"/>
      <c r="AU199" s="12">
        <v>1798661.57</v>
      </c>
      <c r="AV199" s="12"/>
      <c r="AW199" s="12"/>
      <c r="AX199" s="12">
        <v>1196276.1299999999</v>
      </c>
      <c r="AY199" s="12"/>
      <c r="AZ199" s="12"/>
      <c r="BA199" s="12"/>
      <c r="BB199" s="12"/>
      <c r="BC199" s="12">
        <v>1196276.1299999999</v>
      </c>
      <c r="BD199" s="12">
        <v>1196276.1299999999</v>
      </c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9">
        <v>1196276.1299999999</v>
      </c>
      <c r="BP199" s="12"/>
      <c r="BQ199" s="12"/>
      <c r="BR199" s="12">
        <v>1196276.1299999999</v>
      </c>
      <c r="BS199" s="12"/>
      <c r="BT199" s="12"/>
      <c r="BU199" s="12">
        <v>1193881.81</v>
      </c>
      <c r="BV199" s="12"/>
      <c r="BW199" s="12"/>
      <c r="BX199" s="12">
        <v>1193881.81</v>
      </c>
      <c r="BY199" s="12"/>
      <c r="BZ199" s="12"/>
      <c r="CA199" s="12"/>
      <c r="CB199" s="12"/>
      <c r="CC199" s="12"/>
      <c r="CD199" s="12"/>
      <c r="CE199" s="12"/>
      <c r="CF199" s="12"/>
      <c r="CG199" s="19">
        <v>1193881.81</v>
      </c>
      <c r="CH199" s="12"/>
      <c r="CI199" s="12"/>
      <c r="CJ199" s="12">
        <v>1193881.81</v>
      </c>
      <c r="CK199" s="12"/>
      <c r="CL199" s="12"/>
      <c r="CM199" s="12"/>
      <c r="CN199" s="13">
        <v>1798661.57</v>
      </c>
      <c r="CO199" s="7"/>
      <c r="CP199" s="6"/>
    </row>
    <row r="200" spans="1:94" ht="47.25" x14ac:dyDescent="0.25">
      <c r="A200" s="6"/>
      <c r="B200" s="17"/>
      <c r="C200" s="17" t="s">
        <v>247</v>
      </c>
      <c r="D200" s="7"/>
      <c r="E200" s="17" t="s">
        <v>274</v>
      </c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17"/>
      <c r="U200" s="7"/>
      <c r="V200" s="8"/>
      <c r="W200" s="8"/>
      <c r="X200" s="8"/>
      <c r="Y200" s="8"/>
      <c r="Z200" s="18" t="s">
        <v>273</v>
      </c>
      <c r="AA200" s="12">
        <v>150000</v>
      </c>
      <c r="AB200" s="12"/>
      <c r="AC200" s="12"/>
      <c r="AD200" s="12"/>
      <c r="AE200" s="12"/>
      <c r="AF200" s="12">
        <v>150000</v>
      </c>
      <c r="AG200" s="12">
        <v>150000</v>
      </c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9">
        <v>150000</v>
      </c>
      <c r="AS200" s="12"/>
      <c r="AT200" s="12"/>
      <c r="AU200" s="12">
        <v>150000</v>
      </c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9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9"/>
      <c r="CH200" s="12"/>
      <c r="CI200" s="12"/>
      <c r="CJ200" s="12"/>
      <c r="CK200" s="12"/>
      <c r="CL200" s="12"/>
      <c r="CM200" s="12"/>
      <c r="CN200" s="13">
        <v>150000</v>
      </c>
      <c r="CO200" s="7"/>
      <c r="CP200" s="6"/>
    </row>
    <row r="201" spans="1:94" ht="47.25" x14ac:dyDescent="0.25">
      <c r="A201" s="6"/>
      <c r="B201" s="17"/>
      <c r="C201" s="17" t="s">
        <v>247</v>
      </c>
      <c r="D201" s="7"/>
      <c r="E201" s="17" t="s">
        <v>274</v>
      </c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17" t="s">
        <v>71</v>
      </c>
      <c r="U201" s="7"/>
      <c r="V201" s="8"/>
      <c r="W201" s="8"/>
      <c r="X201" s="8"/>
      <c r="Y201" s="8"/>
      <c r="Z201" s="18" t="s">
        <v>70</v>
      </c>
      <c r="AA201" s="12">
        <v>150000</v>
      </c>
      <c r="AB201" s="12"/>
      <c r="AC201" s="12"/>
      <c r="AD201" s="12"/>
      <c r="AE201" s="12"/>
      <c r="AF201" s="12">
        <v>150000</v>
      </c>
      <c r="AG201" s="12">
        <v>150000</v>
      </c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9">
        <v>150000</v>
      </c>
      <c r="AS201" s="12"/>
      <c r="AT201" s="12"/>
      <c r="AU201" s="12">
        <v>150000</v>
      </c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9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9"/>
      <c r="CH201" s="12"/>
      <c r="CI201" s="12"/>
      <c r="CJ201" s="12"/>
      <c r="CK201" s="12"/>
      <c r="CL201" s="12"/>
      <c r="CM201" s="12"/>
      <c r="CN201" s="13">
        <v>150000</v>
      </c>
      <c r="CO201" s="7"/>
      <c r="CP201" s="6"/>
    </row>
    <row r="202" spans="1:94" ht="47.25" x14ac:dyDescent="0.25">
      <c r="A202" s="6"/>
      <c r="B202" s="17"/>
      <c r="C202" s="17" t="s">
        <v>247</v>
      </c>
      <c r="D202" s="7"/>
      <c r="E202" s="17" t="s">
        <v>276</v>
      </c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17"/>
      <c r="U202" s="7"/>
      <c r="V202" s="8"/>
      <c r="W202" s="8"/>
      <c r="X202" s="8"/>
      <c r="Y202" s="8"/>
      <c r="Z202" s="18" t="s">
        <v>275</v>
      </c>
      <c r="AA202" s="12">
        <v>410000</v>
      </c>
      <c r="AB202" s="12"/>
      <c r="AC202" s="12"/>
      <c r="AD202" s="12"/>
      <c r="AE202" s="12"/>
      <c r="AF202" s="12">
        <v>410000</v>
      </c>
      <c r="AG202" s="12">
        <v>410000</v>
      </c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9">
        <v>410000</v>
      </c>
      <c r="AS202" s="12"/>
      <c r="AT202" s="12"/>
      <c r="AU202" s="12">
        <v>410000</v>
      </c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9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9"/>
      <c r="CH202" s="12"/>
      <c r="CI202" s="12"/>
      <c r="CJ202" s="12"/>
      <c r="CK202" s="12"/>
      <c r="CL202" s="12"/>
      <c r="CM202" s="12"/>
      <c r="CN202" s="13">
        <v>410000</v>
      </c>
      <c r="CO202" s="7"/>
      <c r="CP202" s="6"/>
    </row>
    <row r="203" spans="1:94" ht="31.5" x14ac:dyDescent="0.25">
      <c r="A203" s="6"/>
      <c r="B203" s="17"/>
      <c r="C203" s="17" t="s">
        <v>247</v>
      </c>
      <c r="D203" s="7"/>
      <c r="E203" s="17" t="s">
        <v>278</v>
      </c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17"/>
      <c r="U203" s="7"/>
      <c r="V203" s="8"/>
      <c r="W203" s="8"/>
      <c r="X203" s="8"/>
      <c r="Y203" s="8"/>
      <c r="Z203" s="18" t="s">
        <v>277</v>
      </c>
      <c r="AA203" s="12">
        <v>410000</v>
      </c>
      <c r="AB203" s="12"/>
      <c r="AC203" s="12"/>
      <c r="AD203" s="12"/>
      <c r="AE203" s="12"/>
      <c r="AF203" s="12">
        <v>410000</v>
      </c>
      <c r="AG203" s="12">
        <v>410000</v>
      </c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9">
        <v>410000</v>
      </c>
      <c r="AS203" s="12"/>
      <c r="AT203" s="12"/>
      <c r="AU203" s="12">
        <v>410000</v>
      </c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9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9"/>
      <c r="CH203" s="12"/>
      <c r="CI203" s="12"/>
      <c r="CJ203" s="12"/>
      <c r="CK203" s="12"/>
      <c r="CL203" s="12"/>
      <c r="CM203" s="12"/>
      <c r="CN203" s="13">
        <v>410000</v>
      </c>
      <c r="CO203" s="7"/>
      <c r="CP203" s="6"/>
    </row>
    <row r="204" spans="1:94" ht="47.25" x14ac:dyDescent="0.25">
      <c r="A204" s="6"/>
      <c r="B204" s="17"/>
      <c r="C204" s="17" t="s">
        <v>247</v>
      </c>
      <c r="D204" s="7"/>
      <c r="E204" s="17" t="s">
        <v>278</v>
      </c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17" t="s">
        <v>71</v>
      </c>
      <c r="U204" s="7"/>
      <c r="V204" s="8"/>
      <c r="W204" s="8"/>
      <c r="X204" s="8"/>
      <c r="Y204" s="8"/>
      <c r="Z204" s="18" t="s">
        <v>70</v>
      </c>
      <c r="AA204" s="12">
        <v>410000</v>
      </c>
      <c r="AB204" s="12"/>
      <c r="AC204" s="12"/>
      <c r="AD204" s="12"/>
      <c r="AE204" s="12"/>
      <c r="AF204" s="12">
        <v>410000</v>
      </c>
      <c r="AG204" s="12">
        <v>410000</v>
      </c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9">
        <v>410000</v>
      </c>
      <c r="AS204" s="12"/>
      <c r="AT204" s="12"/>
      <c r="AU204" s="12">
        <v>410000</v>
      </c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9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9"/>
      <c r="CH204" s="12"/>
      <c r="CI204" s="12"/>
      <c r="CJ204" s="12"/>
      <c r="CK204" s="12"/>
      <c r="CL204" s="12"/>
      <c r="CM204" s="12"/>
      <c r="CN204" s="13">
        <v>410000</v>
      </c>
      <c r="CO204" s="7"/>
      <c r="CP204" s="6"/>
    </row>
    <row r="205" spans="1:94" ht="47.25" x14ac:dyDescent="0.25">
      <c r="A205" s="6"/>
      <c r="B205" s="17"/>
      <c r="C205" s="17" t="s">
        <v>247</v>
      </c>
      <c r="D205" s="7"/>
      <c r="E205" s="17" t="s">
        <v>280</v>
      </c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17"/>
      <c r="U205" s="7"/>
      <c r="V205" s="8"/>
      <c r="W205" s="8"/>
      <c r="X205" s="8"/>
      <c r="Y205" s="8"/>
      <c r="Z205" s="18" t="s">
        <v>279</v>
      </c>
      <c r="AA205" s="12">
        <v>6092645</v>
      </c>
      <c r="AB205" s="12"/>
      <c r="AC205" s="12"/>
      <c r="AD205" s="12"/>
      <c r="AE205" s="12"/>
      <c r="AF205" s="12">
        <v>6092645</v>
      </c>
      <c r="AG205" s="12">
        <v>6092645</v>
      </c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9">
        <v>6092645</v>
      </c>
      <c r="AS205" s="12"/>
      <c r="AT205" s="12"/>
      <c r="AU205" s="12">
        <v>6092645</v>
      </c>
      <c r="AV205" s="12"/>
      <c r="AW205" s="12"/>
      <c r="AX205" s="12">
        <v>6024045</v>
      </c>
      <c r="AY205" s="12"/>
      <c r="AZ205" s="12"/>
      <c r="BA205" s="12"/>
      <c r="BB205" s="12"/>
      <c r="BC205" s="12">
        <v>6024045</v>
      </c>
      <c r="BD205" s="12">
        <v>6024045</v>
      </c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9">
        <v>6024045</v>
      </c>
      <c r="BP205" s="12"/>
      <c r="BQ205" s="12"/>
      <c r="BR205" s="12">
        <v>6024045</v>
      </c>
      <c r="BS205" s="12"/>
      <c r="BT205" s="12"/>
      <c r="BU205" s="12">
        <v>5834963.1799999997</v>
      </c>
      <c r="BV205" s="12"/>
      <c r="BW205" s="12"/>
      <c r="BX205" s="12">
        <v>5834963.1799999997</v>
      </c>
      <c r="BY205" s="12"/>
      <c r="BZ205" s="12"/>
      <c r="CA205" s="12"/>
      <c r="CB205" s="12"/>
      <c r="CC205" s="12"/>
      <c r="CD205" s="12"/>
      <c r="CE205" s="12"/>
      <c r="CF205" s="12"/>
      <c r="CG205" s="19">
        <v>5834963.1799999997</v>
      </c>
      <c r="CH205" s="12"/>
      <c r="CI205" s="12"/>
      <c r="CJ205" s="12">
        <v>5834963.1799999997</v>
      </c>
      <c r="CK205" s="12"/>
      <c r="CL205" s="12"/>
      <c r="CM205" s="12"/>
      <c r="CN205" s="13">
        <v>6092645</v>
      </c>
      <c r="CO205" s="7"/>
      <c r="CP205" s="6"/>
    </row>
    <row r="206" spans="1:94" ht="47.25" x14ac:dyDescent="0.25">
      <c r="A206" s="6"/>
      <c r="B206" s="17"/>
      <c r="C206" s="17" t="s">
        <v>247</v>
      </c>
      <c r="D206" s="7"/>
      <c r="E206" s="17" t="s">
        <v>281</v>
      </c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17"/>
      <c r="U206" s="7"/>
      <c r="V206" s="8"/>
      <c r="W206" s="8"/>
      <c r="X206" s="8"/>
      <c r="Y206" s="8"/>
      <c r="Z206" s="18" t="s">
        <v>137</v>
      </c>
      <c r="AA206" s="12">
        <v>6092645</v>
      </c>
      <c r="AB206" s="12"/>
      <c r="AC206" s="12"/>
      <c r="AD206" s="12"/>
      <c r="AE206" s="12"/>
      <c r="AF206" s="12">
        <v>6092645</v>
      </c>
      <c r="AG206" s="12">
        <v>6092645</v>
      </c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9">
        <v>6092645</v>
      </c>
      <c r="AS206" s="12"/>
      <c r="AT206" s="12"/>
      <c r="AU206" s="12">
        <v>6092645</v>
      </c>
      <c r="AV206" s="12"/>
      <c r="AW206" s="12"/>
      <c r="AX206" s="12">
        <v>6024045</v>
      </c>
      <c r="AY206" s="12"/>
      <c r="AZ206" s="12"/>
      <c r="BA206" s="12"/>
      <c r="BB206" s="12"/>
      <c r="BC206" s="12">
        <v>6024045</v>
      </c>
      <c r="BD206" s="12">
        <v>6024045</v>
      </c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9">
        <v>6024045</v>
      </c>
      <c r="BP206" s="12"/>
      <c r="BQ206" s="12"/>
      <c r="BR206" s="12">
        <v>6024045</v>
      </c>
      <c r="BS206" s="12"/>
      <c r="BT206" s="12"/>
      <c r="BU206" s="12">
        <v>5834963.1799999997</v>
      </c>
      <c r="BV206" s="12"/>
      <c r="BW206" s="12"/>
      <c r="BX206" s="12">
        <v>5834963.1799999997</v>
      </c>
      <c r="BY206" s="12"/>
      <c r="BZ206" s="12"/>
      <c r="CA206" s="12"/>
      <c r="CB206" s="12"/>
      <c r="CC206" s="12"/>
      <c r="CD206" s="12"/>
      <c r="CE206" s="12"/>
      <c r="CF206" s="12"/>
      <c r="CG206" s="19">
        <v>5834963.1799999997</v>
      </c>
      <c r="CH206" s="12"/>
      <c r="CI206" s="12"/>
      <c r="CJ206" s="12">
        <v>5834963.1799999997</v>
      </c>
      <c r="CK206" s="12"/>
      <c r="CL206" s="12"/>
      <c r="CM206" s="12"/>
      <c r="CN206" s="13">
        <v>6092645</v>
      </c>
      <c r="CO206" s="7"/>
      <c r="CP206" s="6"/>
    </row>
    <row r="207" spans="1:94" ht="94.5" x14ac:dyDescent="0.25">
      <c r="A207" s="6"/>
      <c r="B207" s="17"/>
      <c r="C207" s="17" t="s">
        <v>247</v>
      </c>
      <c r="D207" s="7"/>
      <c r="E207" s="17" t="s">
        <v>281</v>
      </c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17" t="s">
        <v>69</v>
      </c>
      <c r="U207" s="7"/>
      <c r="V207" s="8"/>
      <c r="W207" s="8"/>
      <c r="X207" s="8"/>
      <c r="Y207" s="8"/>
      <c r="Z207" s="18" t="s">
        <v>68</v>
      </c>
      <c r="AA207" s="12">
        <v>5739445</v>
      </c>
      <c r="AB207" s="12"/>
      <c r="AC207" s="12"/>
      <c r="AD207" s="12"/>
      <c r="AE207" s="12"/>
      <c r="AF207" s="12">
        <v>5739445</v>
      </c>
      <c r="AG207" s="12">
        <v>5739445</v>
      </c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9">
        <v>5739445</v>
      </c>
      <c r="AS207" s="12"/>
      <c r="AT207" s="12"/>
      <c r="AU207" s="12">
        <v>5739445</v>
      </c>
      <c r="AV207" s="12"/>
      <c r="AW207" s="12"/>
      <c r="AX207" s="12">
        <v>5739445</v>
      </c>
      <c r="AY207" s="12"/>
      <c r="AZ207" s="12"/>
      <c r="BA207" s="12"/>
      <c r="BB207" s="12"/>
      <c r="BC207" s="12">
        <v>5739445</v>
      </c>
      <c r="BD207" s="12">
        <v>5739445</v>
      </c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9">
        <v>5739445</v>
      </c>
      <c r="BP207" s="12"/>
      <c r="BQ207" s="12"/>
      <c r="BR207" s="12">
        <v>5739445</v>
      </c>
      <c r="BS207" s="12"/>
      <c r="BT207" s="12"/>
      <c r="BU207" s="12">
        <v>5739445</v>
      </c>
      <c r="BV207" s="12"/>
      <c r="BW207" s="12"/>
      <c r="BX207" s="12">
        <v>5739445</v>
      </c>
      <c r="BY207" s="12"/>
      <c r="BZ207" s="12"/>
      <c r="CA207" s="12"/>
      <c r="CB207" s="12"/>
      <c r="CC207" s="12"/>
      <c r="CD207" s="12"/>
      <c r="CE207" s="12"/>
      <c r="CF207" s="12"/>
      <c r="CG207" s="19">
        <v>5739445</v>
      </c>
      <c r="CH207" s="12"/>
      <c r="CI207" s="12"/>
      <c r="CJ207" s="12">
        <v>5739445</v>
      </c>
      <c r="CK207" s="12"/>
      <c r="CL207" s="12"/>
      <c r="CM207" s="12"/>
      <c r="CN207" s="13">
        <v>5739445</v>
      </c>
      <c r="CO207" s="7"/>
      <c r="CP207" s="6"/>
    </row>
    <row r="208" spans="1:94" ht="47.25" x14ac:dyDescent="0.25">
      <c r="A208" s="6"/>
      <c r="B208" s="17"/>
      <c r="C208" s="17" t="s">
        <v>247</v>
      </c>
      <c r="D208" s="7"/>
      <c r="E208" s="17" t="s">
        <v>281</v>
      </c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17" t="s">
        <v>71</v>
      </c>
      <c r="U208" s="7"/>
      <c r="V208" s="8"/>
      <c r="W208" s="8"/>
      <c r="X208" s="8"/>
      <c r="Y208" s="8"/>
      <c r="Z208" s="18" t="s">
        <v>70</v>
      </c>
      <c r="AA208" s="12">
        <v>344200</v>
      </c>
      <c r="AB208" s="12"/>
      <c r="AC208" s="12"/>
      <c r="AD208" s="12"/>
      <c r="AE208" s="12"/>
      <c r="AF208" s="12">
        <v>344200</v>
      </c>
      <c r="AG208" s="12">
        <v>344200</v>
      </c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9">
        <v>344200</v>
      </c>
      <c r="AS208" s="12"/>
      <c r="AT208" s="12"/>
      <c r="AU208" s="12">
        <v>344200</v>
      </c>
      <c r="AV208" s="12"/>
      <c r="AW208" s="12"/>
      <c r="AX208" s="12">
        <v>284600</v>
      </c>
      <c r="AY208" s="12"/>
      <c r="AZ208" s="12"/>
      <c r="BA208" s="12"/>
      <c r="BB208" s="12"/>
      <c r="BC208" s="12">
        <v>284600</v>
      </c>
      <c r="BD208" s="12">
        <v>284600</v>
      </c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9">
        <v>284600</v>
      </c>
      <c r="BP208" s="12"/>
      <c r="BQ208" s="12"/>
      <c r="BR208" s="12">
        <v>284600</v>
      </c>
      <c r="BS208" s="12"/>
      <c r="BT208" s="12"/>
      <c r="BU208" s="12">
        <v>95518.18</v>
      </c>
      <c r="BV208" s="12"/>
      <c r="BW208" s="12"/>
      <c r="BX208" s="12">
        <v>95518.18</v>
      </c>
      <c r="BY208" s="12"/>
      <c r="BZ208" s="12"/>
      <c r="CA208" s="12"/>
      <c r="CB208" s="12"/>
      <c r="CC208" s="12"/>
      <c r="CD208" s="12"/>
      <c r="CE208" s="12"/>
      <c r="CF208" s="12"/>
      <c r="CG208" s="19">
        <v>95518.18</v>
      </c>
      <c r="CH208" s="12"/>
      <c r="CI208" s="12"/>
      <c r="CJ208" s="12">
        <v>95518.18</v>
      </c>
      <c r="CK208" s="12"/>
      <c r="CL208" s="12"/>
      <c r="CM208" s="12"/>
      <c r="CN208" s="13">
        <v>344200</v>
      </c>
      <c r="CO208" s="7"/>
      <c r="CP208" s="6"/>
    </row>
    <row r="209" spans="1:94" ht="15.75" x14ac:dyDescent="0.25">
      <c r="A209" s="6"/>
      <c r="B209" s="17"/>
      <c r="C209" s="17" t="s">
        <v>247</v>
      </c>
      <c r="D209" s="7"/>
      <c r="E209" s="17" t="s">
        <v>281</v>
      </c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17" t="s">
        <v>98</v>
      </c>
      <c r="U209" s="7"/>
      <c r="V209" s="8"/>
      <c r="W209" s="8"/>
      <c r="X209" s="8"/>
      <c r="Y209" s="8"/>
      <c r="Z209" s="18" t="s">
        <v>97</v>
      </c>
      <c r="AA209" s="12">
        <v>9000</v>
      </c>
      <c r="AB209" s="12"/>
      <c r="AC209" s="12"/>
      <c r="AD209" s="12"/>
      <c r="AE209" s="12"/>
      <c r="AF209" s="12">
        <v>9000</v>
      </c>
      <c r="AG209" s="12">
        <v>9000</v>
      </c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9">
        <v>9000</v>
      </c>
      <c r="AS209" s="12"/>
      <c r="AT209" s="12"/>
      <c r="AU209" s="12">
        <v>9000</v>
      </c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9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9"/>
      <c r="CH209" s="12"/>
      <c r="CI209" s="12"/>
      <c r="CJ209" s="12"/>
      <c r="CK209" s="12"/>
      <c r="CL209" s="12"/>
      <c r="CM209" s="12"/>
      <c r="CN209" s="13">
        <v>9000</v>
      </c>
      <c r="CO209" s="7"/>
      <c r="CP209" s="6"/>
    </row>
    <row r="210" spans="1:94" ht="31.5" x14ac:dyDescent="0.25">
      <c r="A210" s="6"/>
      <c r="B210" s="17"/>
      <c r="C210" s="17" t="s">
        <v>247</v>
      </c>
      <c r="D210" s="7"/>
      <c r="E210" s="17" t="s">
        <v>187</v>
      </c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17"/>
      <c r="U210" s="7"/>
      <c r="V210" s="8"/>
      <c r="W210" s="8"/>
      <c r="X210" s="8"/>
      <c r="Y210" s="8"/>
      <c r="Z210" s="18" t="s">
        <v>186</v>
      </c>
      <c r="AA210" s="12">
        <v>7800</v>
      </c>
      <c r="AB210" s="12"/>
      <c r="AC210" s="12"/>
      <c r="AD210" s="12">
        <v>7800</v>
      </c>
      <c r="AE210" s="12">
        <v>7800</v>
      </c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9">
        <v>7800</v>
      </c>
      <c r="AS210" s="12"/>
      <c r="AT210" s="12">
        <v>7800</v>
      </c>
      <c r="AU210" s="12"/>
      <c r="AV210" s="12"/>
      <c r="AW210" s="12"/>
      <c r="AX210" s="12">
        <v>8000</v>
      </c>
      <c r="AY210" s="12"/>
      <c r="AZ210" s="12"/>
      <c r="BA210" s="12">
        <v>8000</v>
      </c>
      <c r="BB210" s="12">
        <v>8000</v>
      </c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9">
        <v>8000</v>
      </c>
      <c r="BP210" s="12"/>
      <c r="BQ210" s="12">
        <v>8000</v>
      </c>
      <c r="BR210" s="12"/>
      <c r="BS210" s="12"/>
      <c r="BT210" s="12"/>
      <c r="BU210" s="12">
        <v>8000</v>
      </c>
      <c r="BV210" s="12"/>
      <c r="BW210" s="12">
        <v>8000</v>
      </c>
      <c r="BX210" s="12"/>
      <c r="BY210" s="12"/>
      <c r="BZ210" s="12"/>
      <c r="CA210" s="12"/>
      <c r="CB210" s="12"/>
      <c r="CC210" s="12"/>
      <c r="CD210" s="12"/>
      <c r="CE210" s="12"/>
      <c r="CF210" s="12"/>
      <c r="CG210" s="19">
        <v>8000</v>
      </c>
      <c r="CH210" s="12"/>
      <c r="CI210" s="12">
        <v>8000</v>
      </c>
      <c r="CJ210" s="12"/>
      <c r="CK210" s="12"/>
      <c r="CL210" s="12"/>
      <c r="CM210" s="12"/>
      <c r="CN210" s="13">
        <v>7800</v>
      </c>
      <c r="CO210" s="7"/>
      <c r="CP210" s="6"/>
    </row>
    <row r="211" spans="1:94" ht="78.75" x14ac:dyDescent="0.25">
      <c r="A211" s="6"/>
      <c r="B211" s="17"/>
      <c r="C211" s="17" t="s">
        <v>247</v>
      </c>
      <c r="D211" s="7"/>
      <c r="E211" s="17" t="s">
        <v>283</v>
      </c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17"/>
      <c r="U211" s="7"/>
      <c r="V211" s="8"/>
      <c r="W211" s="8"/>
      <c r="X211" s="8"/>
      <c r="Y211" s="8"/>
      <c r="Z211" s="18" t="s">
        <v>282</v>
      </c>
      <c r="AA211" s="12">
        <v>7800</v>
      </c>
      <c r="AB211" s="12"/>
      <c r="AC211" s="12"/>
      <c r="AD211" s="12">
        <v>7800</v>
      </c>
      <c r="AE211" s="12">
        <v>7800</v>
      </c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9">
        <v>7800</v>
      </c>
      <c r="AS211" s="12"/>
      <c r="AT211" s="12">
        <v>7800</v>
      </c>
      <c r="AU211" s="12"/>
      <c r="AV211" s="12"/>
      <c r="AW211" s="12"/>
      <c r="AX211" s="12">
        <v>8000</v>
      </c>
      <c r="AY211" s="12"/>
      <c r="AZ211" s="12"/>
      <c r="BA211" s="12">
        <v>8000</v>
      </c>
      <c r="BB211" s="12">
        <v>8000</v>
      </c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9">
        <v>8000</v>
      </c>
      <c r="BP211" s="12"/>
      <c r="BQ211" s="12">
        <v>8000</v>
      </c>
      <c r="BR211" s="12"/>
      <c r="BS211" s="12"/>
      <c r="BT211" s="12"/>
      <c r="BU211" s="12">
        <v>8000</v>
      </c>
      <c r="BV211" s="12"/>
      <c r="BW211" s="12">
        <v>8000</v>
      </c>
      <c r="BX211" s="12"/>
      <c r="BY211" s="12"/>
      <c r="BZ211" s="12"/>
      <c r="CA211" s="12"/>
      <c r="CB211" s="12"/>
      <c r="CC211" s="12"/>
      <c r="CD211" s="12"/>
      <c r="CE211" s="12"/>
      <c r="CF211" s="12"/>
      <c r="CG211" s="19">
        <v>8000</v>
      </c>
      <c r="CH211" s="12"/>
      <c r="CI211" s="12">
        <v>8000</v>
      </c>
      <c r="CJ211" s="12"/>
      <c r="CK211" s="12"/>
      <c r="CL211" s="12"/>
      <c r="CM211" s="12"/>
      <c r="CN211" s="13">
        <v>7800</v>
      </c>
      <c r="CO211" s="7"/>
      <c r="CP211" s="6"/>
    </row>
    <row r="212" spans="1:94" ht="47.25" x14ac:dyDescent="0.25">
      <c r="A212" s="6"/>
      <c r="B212" s="17"/>
      <c r="C212" s="17" t="s">
        <v>247</v>
      </c>
      <c r="D212" s="7"/>
      <c r="E212" s="17" t="s">
        <v>283</v>
      </c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17" t="s">
        <v>71</v>
      </c>
      <c r="U212" s="7"/>
      <c r="V212" s="8"/>
      <c r="W212" s="8"/>
      <c r="X212" s="8"/>
      <c r="Y212" s="8"/>
      <c r="Z212" s="18" t="s">
        <v>70</v>
      </c>
      <c r="AA212" s="12">
        <v>7800</v>
      </c>
      <c r="AB212" s="12"/>
      <c r="AC212" s="12"/>
      <c r="AD212" s="12">
        <v>7800</v>
      </c>
      <c r="AE212" s="12">
        <v>7800</v>
      </c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9">
        <v>7800</v>
      </c>
      <c r="AS212" s="12"/>
      <c r="AT212" s="12">
        <v>7800</v>
      </c>
      <c r="AU212" s="12"/>
      <c r="AV212" s="12"/>
      <c r="AW212" s="12"/>
      <c r="AX212" s="12">
        <v>8000</v>
      </c>
      <c r="AY212" s="12"/>
      <c r="AZ212" s="12"/>
      <c r="BA212" s="12">
        <v>8000</v>
      </c>
      <c r="BB212" s="12">
        <v>8000</v>
      </c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9">
        <v>8000</v>
      </c>
      <c r="BP212" s="12"/>
      <c r="BQ212" s="12">
        <v>8000</v>
      </c>
      <c r="BR212" s="12"/>
      <c r="BS212" s="12"/>
      <c r="BT212" s="12"/>
      <c r="BU212" s="12">
        <v>8000</v>
      </c>
      <c r="BV212" s="12"/>
      <c r="BW212" s="12">
        <v>8000</v>
      </c>
      <c r="BX212" s="12"/>
      <c r="BY212" s="12"/>
      <c r="BZ212" s="12"/>
      <c r="CA212" s="12"/>
      <c r="CB212" s="12"/>
      <c r="CC212" s="12"/>
      <c r="CD212" s="12"/>
      <c r="CE212" s="12"/>
      <c r="CF212" s="12"/>
      <c r="CG212" s="19">
        <v>8000</v>
      </c>
      <c r="CH212" s="12"/>
      <c r="CI212" s="12">
        <v>8000</v>
      </c>
      <c r="CJ212" s="12"/>
      <c r="CK212" s="12"/>
      <c r="CL212" s="12"/>
      <c r="CM212" s="12"/>
      <c r="CN212" s="13">
        <v>7800</v>
      </c>
      <c r="CO212" s="7"/>
      <c r="CP212" s="6"/>
    </row>
    <row r="213" spans="1:94" ht="78.75" x14ac:dyDescent="0.25">
      <c r="A213" s="6"/>
      <c r="B213" s="17"/>
      <c r="C213" s="17" t="s">
        <v>247</v>
      </c>
      <c r="D213" s="7"/>
      <c r="E213" s="17" t="s">
        <v>285</v>
      </c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17"/>
      <c r="U213" s="7"/>
      <c r="V213" s="8"/>
      <c r="W213" s="8"/>
      <c r="X213" s="8"/>
      <c r="Y213" s="8"/>
      <c r="Z213" s="18" t="s">
        <v>284</v>
      </c>
      <c r="AA213" s="12">
        <v>1194089.94</v>
      </c>
      <c r="AB213" s="12"/>
      <c r="AC213" s="12"/>
      <c r="AD213" s="12">
        <v>1074680.95</v>
      </c>
      <c r="AE213" s="12">
        <v>1074680.95</v>
      </c>
      <c r="AF213" s="12">
        <v>119408.99</v>
      </c>
      <c r="AG213" s="12">
        <v>119408.99</v>
      </c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9">
        <v>1194089.94</v>
      </c>
      <c r="AS213" s="12"/>
      <c r="AT213" s="12">
        <v>1074680.95</v>
      </c>
      <c r="AU213" s="12">
        <v>119408.99</v>
      </c>
      <c r="AV213" s="12"/>
      <c r="AW213" s="12"/>
      <c r="AX213" s="12">
        <v>1359129.22</v>
      </c>
      <c r="AY213" s="12"/>
      <c r="AZ213" s="12"/>
      <c r="BA213" s="12">
        <v>1223216.3</v>
      </c>
      <c r="BB213" s="12">
        <v>1223216.3</v>
      </c>
      <c r="BC213" s="12">
        <v>135912.92000000001</v>
      </c>
      <c r="BD213" s="12">
        <v>135912.92000000001</v>
      </c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9">
        <v>1359129.22</v>
      </c>
      <c r="BP213" s="12"/>
      <c r="BQ213" s="12">
        <v>1223216.3</v>
      </c>
      <c r="BR213" s="12">
        <v>135912.92000000001</v>
      </c>
      <c r="BS213" s="12"/>
      <c r="BT213" s="12"/>
      <c r="BU213" s="12">
        <v>1357615.23</v>
      </c>
      <c r="BV213" s="12"/>
      <c r="BW213" s="12">
        <v>1221853.71</v>
      </c>
      <c r="BX213" s="12">
        <v>135761.51999999999</v>
      </c>
      <c r="BY213" s="12"/>
      <c r="BZ213" s="12"/>
      <c r="CA213" s="12"/>
      <c r="CB213" s="12"/>
      <c r="CC213" s="12"/>
      <c r="CD213" s="12"/>
      <c r="CE213" s="12"/>
      <c r="CF213" s="12"/>
      <c r="CG213" s="19">
        <v>1357615.23</v>
      </c>
      <c r="CH213" s="12"/>
      <c r="CI213" s="12">
        <v>1221853.71</v>
      </c>
      <c r="CJ213" s="12">
        <v>135761.51999999999</v>
      </c>
      <c r="CK213" s="12"/>
      <c r="CL213" s="12"/>
      <c r="CM213" s="12"/>
      <c r="CN213" s="13">
        <v>1194089.94</v>
      </c>
      <c r="CO213" s="7"/>
      <c r="CP213" s="6"/>
    </row>
    <row r="214" spans="1:94" ht="63" x14ac:dyDescent="0.25">
      <c r="A214" s="6"/>
      <c r="B214" s="17"/>
      <c r="C214" s="17" t="s">
        <v>247</v>
      </c>
      <c r="D214" s="7"/>
      <c r="E214" s="17" t="s">
        <v>287</v>
      </c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17"/>
      <c r="U214" s="7"/>
      <c r="V214" s="8"/>
      <c r="W214" s="8"/>
      <c r="X214" s="8"/>
      <c r="Y214" s="8"/>
      <c r="Z214" s="18" t="s">
        <v>286</v>
      </c>
      <c r="AA214" s="12">
        <v>1194089.94</v>
      </c>
      <c r="AB214" s="12"/>
      <c r="AC214" s="12"/>
      <c r="AD214" s="12">
        <v>1074680.95</v>
      </c>
      <c r="AE214" s="12">
        <v>1074680.95</v>
      </c>
      <c r="AF214" s="12">
        <v>119408.99</v>
      </c>
      <c r="AG214" s="12">
        <v>119408.99</v>
      </c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9">
        <v>1194089.94</v>
      </c>
      <c r="AS214" s="12"/>
      <c r="AT214" s="12">
        <v>1074680.95</v>
      </c>
      <c r="AU214" s="12">
        <v>119408.99</v>
      </c>
      <c r="AV214" s="12"/>
      <c r="AW214" s="12"/>
      <c r="AX214" s="12">
        <v>1359129.22</v>
      </c>
      <c r="AY214" s="12"/>
      <c r="AZ214" s="12"/>
      <c r="BA214" s="12">
        <v>1223216.3</v>
      </c>
      <c r="BB214" s="12">
        <v>1223216.3</v>
      </c>
      <c r="BC214" s="12">
        <v>135912.92000000001</v>
      </c>
      <c r="BD214" s="12">
        <v>135912.92000000001</v>
      </c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9">
        <v>1359129.22</v>
      </c>
      <c r="BP214" s="12"/>
      <c r="BQ214" s="12">
        <v>1223216.3</v>
      </c>
      <c r="BR214" s="12">
        <v>135912.92000000001</v>
      </c>
      <c r="BS214" s="12"/>
      <c r="BT214" s="12"/>
      <c r="BU214" s="12">
        <v>1357615.23</v>
      </c>
      <c r="BV214" s="12"/>
      <c r="BW214" s="12">
        <v>1221853.71</v>
      </c>
      <c r="BX214" s="12">
        <v>135761.51999999999</v>
      </c>
      <c r="BY214" s="12"/>
      <c r="BZ214" s="12"/>
      <c r="CA214" s="12"/>
      <c r="CB214" s="12"/>
      <c r="CC214" s="12"/>
      <c r="CD214" s="12"/>
      <c r="CE214" s="12"/>
      <c r="CF214" s="12"/>
      <c r="CG214" s="19">
        <v>1357615.23</v>
      </c>
      <c r="CH214" s="12"/>
      <c r="CI214" s="12">
        <v>1221853.71</v>
      </c>
      <c r="CJ214" s="12">
        <v>135761.51999999999</v>
      </c>
      <c r="CK214" s="12"/>
      <c r="CL214" s="12"/>
      <c r="CM214" s="12"/>
      <c r="CN214" s="13">
        <v>1194089.94</v>
      </c>
      <c r="CO214" s="7"/>
      <c r="CP214" s="6"/>
    </row>
    <row r="215" spans="1:94" ht="47.25" x14ac:dyDescent="0.25">
      <c r="A215" s="6"/>
      <c r="B215" s="17"/>
      <c r="C215" s="17" t="s">
        <v>247</v>
      </c>
      <c r="D215" s="7"/>
      <c r="E215" s="17" t="s">
        <v>287</v>
      </c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17" t="s">
        <v>71</v>
      </c>
      <c r="U215" s="7"/>
      <c r="V215" s="8"/>
      <c r="W215" s="8"/>
      <c r="X215" s="8"/>
      <c r="Y215" s="8"/>
      <c r="Z215" s="18" t="s">
        <v>70</v>
      </c>
      <c r="AA215" s="12">
        <v>1194089.94</v>
      </c>
      <c r="AB215" s="12"/>
      <c r="AC215" s="12"/>
      <c r="AD215" s="12">
        <v>1074680.95</v>
      </c>
      <c r="AE215" s="12">
        <v>1074680.95</v>
      </c>
      <c r="AF215" s="12">
        <v>119408.99</v>
      </c>
      <c r="AG215" s="12">
        <v>119408.99</v>
      </c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9">
        <v>1194089.94</v>
      </c>
      <c r="AS215" s="12"/>
      <c r="AT215" s="12">
        <v>1074680.95</v>
      </c>
      <c r="AU215" s="12">
        <v>119408.99</v>
      </c>
      <c r="AV215" s="12"/>
      <c r="AW215" s="12"/>
      <c r="AX215" s="12">
        <v>1359129.22</v>
      </c>
      <c r="AY215" s="12"/>
      <c r="AZ215" s="12"/>
      <c r="BA215" s="12">
        <v>1223216.3</v>
      </c>
      <c r="BB215" s="12">
        <v>1223216.3</v>
      </c>
      <c r="BC215" s="12">
        <v>135912.92000000001</v>
      </c>
      <c r="BD215" s="12">
        <v>135912.92000000001</v>
      </c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9">
        <v>1359129.22</v>
      </c>
      <c r="BP215" s="12"/>
      <c r="BQ215" s="12">
        <v>1223216.3</v>
      </c>
      <c r="BR215" s="12">
        <v>135912.92000000001</v>
      </c>
      <c r="BS215" s="12"/>
      <c r="BT215" s="12"/>
      <c r="BU215" s="12">
        <v>1357615.23</v>
      </c>
      <c r="BV215" s="12"/>
      <c r="BW215" s="12">
        <v>1221853.71</v>
      </c>
      <c r="BX215" s="12">
        <v>135761.51999999999</v>
      </c>
      <c r="BY215" s="12"/>
      <c r="BZ215" s="12"/>
      <c r="CA215" s="12"/>
      <c r="CB215" s="12"/>
      <c r="CC215" s="12"/>
      <c r="CD215" s="12"/>
      <c r="CE215" s="12"/>
      <c r="CF215" s="12"/>
      <c r="CG215" s="19">
        <v>1357615.23</v>
      </c>
      <c r="CH215" s="12"/>
      <c r="CI215" s="12">
        <v>1221853.71</v>
      </c>
      <c r="CJ215" s="12">
        <v>135761.51999999999</v>
      </c>
      <c r="CK215" s="12"/>
      <c r="CL215" s="12"/>
      <c r="CM215" s="12"/>
      <c r="CN215" s="13">
        <v>1194089.94</v>
      </c>
      <c r="CO215" s="7"/>
      <c r="CP215" s="6"/>
    </row>
    <row r="216" spans="1:94" ht="31.5" x14ac:dyDescent="0.25">
      <c r="A216" s="6"/>
      <c r="B216" s="17"/>
      <c r="C216" s="17" t="s">
        <v>247</v>
      </c>
      <c r="D216" s="7"/>
      <c r="E216" s="17" t="s">
        <v>289</v>
      </c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17"/>
      <c r="U216" s="7"/>
      <c r="V216" s="8"/>
      <c r="W216" s="8"/>
      <c r="X216" s="8"/>
      <c r="Y216" s="8"/>
      <c r="Z216" s="18" t="s">
        <v>288</v>
      </c>
      <c r="AA216" s="12">
        <v>85279.03</v>
      </c>
      <c r="AB216" s="12"/>
      <c r="AC216" s="12"/>
      <c r="AD216" s="12"/>
      <c r="AE216" s="12"/>
      <c r="AF216" s="12">
        <v>85279.03</v>
      </c>
      <c r="AG216" s="12">
        <v>85279.03</v>
      </c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9">
        <v>85279.03</v>
      </c>
      <c r="AS216" s="12"/>
      <c r="AT216" s="12"/>
      <c r="AU216" s="12">
        <v>85279.03</v>
      </c>
      <c r="AV216" s="12"/>
      <c r="AW216" s="12"/>
      <c r="AX216" s="12">
        <v>85279.03</v>
      </c>
      <c r="AY216" s="12"/>
      <c r="AZ216" s="12"/>
      <c r="BA216" s="12"/>
      <c r="BB216" s="12"/>
      <c r="BC216" s="12">
        <v>85279.03</v>
      </c>
      <c r="BD216" s="12">
        <v>85279.03</v>
      </c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9">
        <v>85279.03</v>
      </c>
      <c r="BP216" s="12"/>
      <c r="BQ216" s="12"/>
      <c r="BR216" s="12">
        <v>85279.03</v>
      </c>
      <c r="BS216" s="12"/>
      <c r="BT216" s="12"/>
      <c r="BU216" s="12">
        <v>85279.03</v>
      </c>
      <c r="BV216" s="12"/>
      <c r="BW216" s="12"/>
      <c r="BX216" s="12">
        <v>85279.03</v>
      </c>
      <c r="BY216" s="12"/>
      <c r="BZ216" s="12"/>
      <c r="CA216" s="12"/>
      <c r="CB216" s="12"/>
      <c r="CC216" s="12"/>
      <c r="CD216" s="12"/>
      <c r="CE216" s="12"/>
      <c r="CF216" s="12"/>
      <c r="CG216" s="19">
        <v>85279.03</v>
      </c>
      <c r="CH216" s="12"/>
      <c r="CI216" s="12"/>
      <c r="CJ216" s="12">
        <v>85279.03</v>
      </c>
      <c r="CK216" s="12"/>
      <c r="CL216" s="12"/>
      <c r="CM216" s="12"/>
      <c r="CN216" s="13">
        <v>85279.03</v>
      </c>
      <c r="CO216" s="7"/>
      <c r="CP216" s="6"/>
    </row>
    <row r="217" spans="1:94" ht="31.5" x14ac:dyDescent="0.25">
      <c r="A217" s="6"/>
      <c r="B217" s="17"/>
      <c r="C217" s="17" t="s">
        <v>247</v>
      </c>
      <c r="D217" s="7"/>
      <c r="E217" s="17" t="s">
        <v>291</v>
      </c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17"/>
      <c r="U217" s="7"/>
      <c r="V217" s="8"/>
      <c r="W217" s="8"/>
      <c r="X217" s="8"/>
      <c r="Y217" s="8"/>
      <c r="Z217" s="18" t="s">
        <v>290</v>
      </c>
      <c r="AA217" s="12">
        <v>85279.03</v>
      </c>
      <c r="AB217" s="12"/>
      <c r="AC217" s="12"/>
      <c r="AD217" s="12"/>
      <c r="AE217" s="12"/>
      <c r="AF217" s="12">
        <v>85279.03</v>
      </c>
      <c r="AG217" s="12">
        <v>85279.03</v>
      </c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9">
        <v>85279.03</v>
      </c>
      <c r="AS217" s="12"/>
      <c r="AT217" s="12"/>
      <c r="AU217" s="12">
        <v>85279.03</v>
      </c>
      <c r="AV217" s="12"/>
      <c r="AW217" s="12"/>
      <c r="AX217" s="12">
        <v>85279.03</v>
      </c>
      <c r="AY217" s="12"/>
      <c r="AZ217" s="12"/>
      <c r="BA217" s="12"/>
      <c r="BB217" s="12"/>
      <c r="BC217" s="12">
        <v>85279.03</v>
      </c>
      <c r="BD217" s="12">
        <v>85279.03</v>
      </c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9">
        <v>85279.03</v>
      </c>
      <c r="BP217" s="12"/>
      <c r="BQ217" s="12"/>
      <c r="BR217" s="12">
        <v>85279.03</v>
      </c>
      <c r="BS217" s="12"/>
      <c r="BT217" s="12"/>
      <c r="BU217" s="12">
        <v>85279.03</v>
      </c>
      <c r="BV217" s="12"/>
      <c r="BW217" s="12"/>
      <c r="BX217" s="12">
        <v>85279.03</v>
      </c>
      <c r="BY217" s="12"/>
      <c r="BZ217" s="12"/>
      <c r="CA217" s="12"/>
      <c r="CB217" s="12"/>
      <c r="CC217" s="12"/>
      <c r="CD217" s="12"/>
      <c r="CE217" s="12"/>
      <c r="CF217" s="12"/>
      <c r="CG217" s="19">
        <v>85279.03</v>
      </c>
      <c r="CH217" s="12"/>
      <c r="CI217" s="12"/>
      <c r="CJ217" s="12">
        <v>85279.03</v>
      </c>
      <c r="CK217" s="12"/>
      <c r="CL217" s="12"/>
      <c r="CM217" s="12"/>
      <c r="CN217" s="13">
        <v>85279.03</v>
      </c>
      <c r="CO217" s="7"/>
      <c r="CP217" s="6"/>
    </row>
    <row r="218" spans="1:94" ht="47.25" x14ac:dyDescent="0.25">
      <c r="A218" s="6"/>
      <c r="B218" s="17"/>
      <c r="C218" s="17" t="s">
        <v>247</v>
      </c>
      <c r="D218" s="7"/>
      <c r="E218" s="17" t="s">
        <v>291</v>
      </c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17" t="s">
        <v>71</v>
      </c>
      <c r="U218" s="7"/>
      <c r="V218" s="8"/>
      <c r="W218" s="8"/>
      <c r="X218" s="8"/>
      <c r="Y218" s="8"/>
      <c r="Z218" s="18" t="s">
        <v>70</v>
      </c>
      <c r="AA218" s="12">
        <v>85279.03</v>
      </c>
      <c r="AB218" s="12"/>
      <c r="AC218" s="12"/>
      <c r="AD218" s="12"/>
      <c r="AE218" s="12"/>
      <c r="AF218" s="12">
        <v>85279.03</v>
      </c>
      <c r="AG218" s="12">
        <v>85279.03</v>
      </c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9">
        <v>85279.03</v>
      </c>
      <c r="AS218" s="12"/>
      <c r="AT218" s="12"/>
      <c r="AU218" s="12">
        <v>85279.03</v>
      </c>
      <c r="AV218" s="12"/>
      <c r="AW218" s="12"/>
      <c r="AX218" s="12">
        <v>85279.03</v>
      </c>
      <c r="AY218" s="12"/>
      <c r="AZ218" s="12"/>
      <c r="BA218" s="12"/>
      <c r="BB218" s="12"/>
      <c r="BC218" s="12">
        <v>85279.03</v>
      </c>
      <c r="BD218" s="12">
        <v>85279.03</v>
      </c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9">
        <v>85279.03</v>
      </c>
      <c r="BP218" s="12"/>
      <c r="BQ218" s="12"/>
      <c r="BR218" s="12">
        <v>85279.03</v>
      </c>
      <c r="BS218" s="12"/>
      <c r="BT218" s="12"/>
      <c r="BU218" s="12">
        <v>85279.03</v>
      </c>
      <c r="BV218" s="12"/>
      <c r="BW218" s="12"/>
      <c r="BX218" s="12">
        <v>85279.03</v>
      </c>
      <c r="BY218" s="12"/>
      <c r="BZ218" s="12"/>
      <c r="CA218" s="12"/>
      <c r="CB218" s="12"/>
      <c r="CC218" s="12"/>
      <c r="CD218" s="12"/>
      <c r="CE218" s="12"/>
      <c r="CF218" s="12"/>
      <c r="CG218" s="19">
        <v>85279.03</v>
      </c>
      <c r="CH218" s="12"/>
      <c r="CI218" s="12"/>
      <c r="CJ218" s="12">
        <v>85279.03</v>
      </c>
      <c r="CK218" s="12"/>
      <c r="CL218" s="12"/>
      <c r="CM218" s="12"/>
      <c r="CN218" s="13">
        <v>85279.03</v>
      </c>
      <c r="CO218" s="7"/>
      <c r="CP218" s="6"/>
    </row>
    <row r="219" spans="1:94" ht="31.5" x14ac:dyDescent="0.25">
      <c r="A219" s="6"/>
      <c r="B219" s="17"/>
      <c r="C219" s="17" t="s">
        <v>247</v>
      </c>
      <c r="D219" s="7"/>
      <c r="E219" s="17" t="s">
        <v>292</v>
      </c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17"/>
      <c r="U219" s="7"/>
      <c r="V219" s="8"/>
      <c r="W219" s="8"/>
      <c r="X219" s="8"/>
      <c r="Y219" s="8"/>
      <c r="Z219" s="18" t="s">
        <v>237</v>
      </c>
      <c r="AA219" s="12"/>
      <c r="AB219" s="12"/>
      <c r="AC219" s="12"/>
      <c r="AD219" s="12">
        <v>8100000</v>
      </c>
      <c r="AE219" s="12"/>
      <c r="AF219" s="12">
        <v>900000</v>
      </c>
      <c r="AG219" s="12"/>
      <c r="AH219" s="12"/>
      <c r="AI219" s="12"/>
      <c r="AJ219" s="12"/>
      <c r="AK219" s="12"/>
      <c r="AL219" s="12">
        <v>9000000</v>
      </c>
      <c r="AM219" s="12"/>
      <c r="AN219" s="12">
        <v>8100000</v>
      </c>
      <c r="AO219" s="12">
        <v>900000</v>
      </c>
      <c r="AP219" s="12"/>
      <c r="AQ219" s="12"/>
      <c r="AR219" s="19">
        <v>900000</v>
      </c>
      <c r="AS219" s="12"/>
      <c r="AT219" s="12">
        <v>8100000</v>
      </c>
      <c r="AU219" s="12">
        <v>900000</v>
      </c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9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9"/>
      <c r="CH219" s="12"/>
      <c r="CI219" s="12"/>
      <c r="CJ219" s="12"/>
      <c r="CK219" s="12"/>
      <c r="CL219" s="12"/>
      <c r="CM219" s="12"/>
      <c r="CN219" s="13">
        <v>9000000</v>
      </c>
      <c r="CO219" s="7"/>
      <c r="CP219" s="6"/>
    </row>
    <row r="220" spans="1:94" ht="47.25" x14ac:dyDescent="0.25">
      <c r="A220" s="6"/>
      <c r="B220" s="17"/>
      <c r="C220" s="17" t="s">
        <v>247</v>
      </c>
      <c r="D220" s="7"/>
      <c r="E220" s="17" t="s">
        <v>294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17"/>
      <c r="U220" s="7"/>
      <c r="V220" s="8"/>
      <c r="W220" s="8"/>
      <c r="X220" s="8"/>
      <c r="Y220" s="8"/>
      <c r="Z220" s="18" t="s">
        <v>293</v>
      </c>
      <c r="AA220" s="12"/>
      <c r="AB220" s="12"/>
      <c r="AC220" s="12"/>
      <c r="AD220" s="12">
        <v>8100000</v>
      </c>
      <c r="AE220" s="12"/>
      <c r="AF220" s="12">
        <v>900000</v>
      </c>
      <c r="AG220" s="12"/>
      <c r="AH220" s="12"/>
      <c r="AI220" s="12"/>
      <c r="AJ220" s="12"/>
      <c r="AK220" s="12"/>
      <c r="AL220" s="12">
        <v>9000000</v>
      </c>
      <c r="AM220" s="12"/>
      <c r="AN220" s="12">
        <v>8100000</v>
      </c>
      <c r="AO220" s="12">
        <v>900000</v>
      </c>
      <c r="AP220" s="12"/>
      <c r="AQ220" s="12"/>
      <c r="AR220" s="19">
        <v>900000</v>
      </c>
      <c r="AS220" s="12"/>
      <c r="AT220" s="12">
        <v>8100000</v>
      </c>
      <c r="AU220" s="12">
        <v>900000</v>
      </c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9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9"/>
      <c r="CH220" s="12"/>
      <c r="CI220" s="12"/>
      <c r="CJ220" s="12"/>
      <c r="CK220" s="12"/>
      <c r="CL220" s="12"/>
      <c r="CM220" s="12"/>
      <c r="CN220" s="13">
        <v>9000000</v>
      </c>
      <c r="CO220" s="7"/>
      <c r="CP220" s="6"/>
    </row>
    <row r="221" spans="1:94" ht="47.25" x14ac:dyDescent="0.25">
      <c r="A221" s="6"/>
      <c r="B221" s="17"/>
      <c r="C221" s="17" t="s">
        <v>247</v>
      </c>
      <c r="D221" s="7"/>
      <c r="E221" s="17" t="s">
        <v>294</v>
      </c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17" t="s">
        <v>71</v>
      </c>
      <c r="U221" s="7"/>
      <c r="V221" s="8"/>
      <c r="W221" s="8"/>
      <c r="X221" s="8"/>
      <c r="Y221" s="8"/>
      <c r="Z221" s="18" t="s">
        <v>70</v>
      </c>
      <c r="AA221" s="12"/>
      <c r="AB221" s="12"/>
      <c r="AC221" s="12"/>
      <c r="AD221" s="12">
        <v>8100000</v>
      </c>
      <c r="AE221" s="12"/>
      <c r="AF221" s="12">
        <v>900000</v>
      </c>
      <c r="AG221" s="12"/>
      <c r="AH221" s="12"/>
      <c r="AI221" s="12"/>
      <c r="AJ221" s="12"/>
      <c r="AK221" s="12"/>
      <c r="AL221" s="12">
        <v>9000000</v>
      </c>
      <c r="AM221" s="12"/>
      <c r="AN221" s="12">
        <v>8100000</v>
      </c>
      <c r="AO221" s="12">
        <v>900000</v>
      </c>
      <c r="AP221" s="12"/>
      <c r="AQ221" s="12"/>
      <c r="AR221" s="19">
        <v>900000</v>
      </c>
      <c r="AS221" s="12"/>
      <c r="AT221" s="12">
        <v>8100000</v>
      </c>
      <c r="AU221" s="12">
        <v>900000</v>
      </c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9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9"/>
      <c r="CH221" s="12"/>
      <c r="CI221" s="12"/>
      <c r="CJ221" s="12"/>
      <c r="CK221" s="12"/>
      <c r="CL221" s="12"/>
      <c r="CM221" s="12"/>
      <c r="CN221" s="13">
        <v>9000000</v>
      </c>
      <c r="CO221" s="7"/>
      <c r="CP221" s="6"/>
    </row>
    <row r="222" spans="1:94" ht="31.5" x14ac:dyDescent="0.25">
      <c r="A222" s="6"/>
      <c r="B222" s="17"/>
      <c r="C222" s="17" t="s">
        <v>247</v>
      </c>
      <c r="D222" s="7"/>
      <c r="E222" s="17" t="s">
        <v>296</v>
      </c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17"/>
      <c r="U222" s="7"/>
      <c r="V222" s="8"/>
      <c r="W222" s="8"/>
      <c r="X222" s="8"/>
      <c r="Y222" s="8"/>
      <c r="Z222" s="18" t="s">
        <v>295</v>
      </c>
      <c r="AA222" s="12">
        <v>3600748.22</v>
      </c>
      <c r="AB222" s="12">
        <v>3111046.46</v>
      </c>
      <c r="AC222" s="12">
        <v>3111046.46</v>
      </c>
      <c r="AD222" s="12">
        <v>129626.94</v>
      </c>
      <c r="AE222" s="12">
        <v>129626.94</v>
      </c>
      <c r="AF222" s="12">
        <v>360074.82</v>
      </c>
      <c r="AG222" s="12">
        <v>360074.82</v>
      </c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9">
        <v>3600748.22</v>
      </c>
      <c r="AS222" s="12">
        <v>3111046.46</v>
      </c>
      <c r="AT222" s="12">
        <v>129626.94</v>
      </c>
      <c r="AU222" s="12">
        <v>360074.82</v>
      </c>
      <c r="AV222" s="12"/>
      <c r="AW222" s="12"/>
      <c r="AX222" s="12">
        <v>3457338.14</v>
      </c>
      <c r="AY222" s="12">
        <v>2987140.16</v>
      </c>
      <c r="AZ222" s="12">
        <v>2987140.16</v>
      </c>
      <c r="BA222" s="12">
        <v>124464.17</v>
      </c>
      <c r="BB222" s="12">
        <v>124464.17</v>
      </c>
      <c r="BC222" s="12">
        <v>345733.81</v>
      </c>
      <c r="BD222" s="12">
        <v>345733.81</v>
      </c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9">
        <v>3457338.14</v>
      </c>
      <c r="BP222" s="12">
        <v>2987140.16</v>
      </c>
      <c r="BQ222" s="12">
        <v>124464.17</v>
      </c>
      <c r="BR222" s="12">
        <v>345733.81</v>
      </c>
      <c r="BS222" s="12"/>
      <c r="BT222" s="12"/>
      <c r="BU222" s="12">
        <v>3496104.72</v>
      </c>
      <c r="BV222" s="12">
        <v>3020634.48</v>
      </c>
      <c r="BW222" s="12">
        <v>125859.77</v>
      </c>
      <c r="BX222" s="12">
        <v>349610.47</v>
      </c>
      <c r="BY222" s="12"/>
      <c r="BZ222" s="12"/>
      <c r="CA222" s="12"/>
      <c r="CB222" s="12"/>
      <c r="CC222" s="12"/>
      <c r="CD222" s="12"/>
      <c r="CE222" s="12"/>
      <c r="CF222" s="12"/>
      <c r="CG222" s="19">
        <v>3496104.72</v>
      </c>
      <c r="CH222" s="12">
        <v>3020634.48</v>
      </c>
      <c r="CI222" s="12">
        <v>125859.77</v>
      </c>
      <c r="CJ222" s="12">
        <v>349610.47</v>
      </c>
      <c r="CK222" s="12"/>
      <c r="CL222" s="12"/>
      <c r="CM222" s="12"/>
      <c r="CN222" s="13">
        <v>3600748.22</v>
      </c>
      <c r="CO222" s="7"/>
      <c r="CP222" s="6"/>
    </row>
    <row r="223" spans="1:94" ht="31.5" x14ac:dyDescent="0.25">
      <c r="A223" s="6"/>
      <c r="B223" s="17"/>
      <c r="C223" s="17" t="s">
        <v>247</v>
      </c>
      <c r="D223" s="7"/>
      <c r="E223" s="17" t="s">
        <v>298</v>
      </c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17"/>
      <c r="U223" s="7"/>
      <c r="V223" s="8"/>
      <c r="W223" s="8"/>
      <c r="X223" s="8"/>
      <c r="Y223" s="8"/>
      <c r="Z223" s="18" t="s">
        <v>297</v>
      </c>
      <c r="AA223" s="12">
        <v>3600748.22</v>
      </c>
      <c r="AB223" s="12">
        <v>3111046.46</v>
      </c>
      <c r="AC223" s="12">
        <v>3111046.46</v>
      </c>
      <c r="AD223" s="12">
        <v>129626.94</v>
      </c>
      <c r="AE223" s="12">
        <v>129626.94</v>
      </c>
      <c r="AF223" s="12">
        <v>360074.82</v>
      </c>
      <c r="AG223" s="12">
        <v>360074.82</v>
      </c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9">
        <v>3600748.22</v>
      </c>
      <c r="AS223" s="12">
        <v>3111046.46</v>
      </c>
      <c r="AT223" s="12">
        <v>129626.94</v>
      </c>
      <c r="AU223" s="12">
        <v>360074.82</v>
      </c>
      <c r="AV223" s="12"/>
      <c r="AW223" s="12"/>
      <c r="AX223" s="12">
        <v>3457338.14</v>
      </c>
      <c r="AY223" s="12">
        <v>2987140.16</v>
      </c>
      <c r="AZ223" s="12">
        <v>2987140.16</v>
      </c>
      <c r="BA223" s="12">
        <v>124464.17</v>
      </c>
      <c r="BB223" s="12">
        <v>124464.17</v>
      </c>
      <c r="BC223" s="12">
        <v>345733.81</v>
      </c>
      <c r="BD223" s="12">
        <v>345733.81</v>
      </c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9">
        <v>3457338.14</v>
      </c>
      <c r="BP223" s="12">
        <v>2987140.16</v>
      </c>
      <c r="BQ223" s="12">
        <v>124464.17</v>
      </c>
      <c r="BR223" s="12">
        <v>345733.81</v>
      </c>
      <c r="BS223" s="12"/>
      <c r="BT223" s="12"/>
      <c r="BU223" s="12">
        <v>3496104.72</v>
      </c>
      <c r="BV223" s="12">
        <v>3020634.48</v>
      </c>
      <c r="BW223" s="12">
        <v>125859.77</v>
      </c>
      <c r="BX223" s="12">
        <v>349610.47</v>
      </c>
      <c r="BY223" s="12"/>
      <c r="BZ223" s="12"/>
      <c r="CA223" s="12"/>
      <c r="CB223" s="12"/>
      <c r="CC223" s="12"/>
      <c r="CD223" s="12"/>
      <c r="CE223" s="12"/>
      <c r="CF223" s="12"/>
      <c r="CG223" s="19">
        <v>3496104.72</v>
      </c>
      <c r="CH223" s="12">
        <v>3020634.48</v>
      </c>
      <c r="CI223" s="12">
        <v>125859.77</v>
      </c>
      <c r="CJ223" s="12">
        <v>349610.47</v>
      </c>
      <c r="CK223" s="12"/>
      <c r="CL223" s="12"/>
      <c r="CM223" s="12"/>
      <c r="CN223" s="13">
        <v>3600748.22</v>
      </c>
      <c r="CO223" s="7"/>
      <c r="CP223" s="6"/>
    </row>
    <row r="224" spans="1:94" ht="31.5" x14ac:dyDescent="0.25">
      <c r="A224" s="6"/>
      <c r="B224" s="17"/>
      <c r="C224" s="17" t="s">
        <v>247</v>
      </c>
      <c r="D224" s="7"/>
      <c r="E224" s="17" t="s">
        <v>300</v>
      </c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17"/>
      <c r="U224" s="7"/>
      <c r="V224" s="8"/>
      <c r="W224" s="8"/>
      <c r="X224" s="8"/>
      <c r="Y224" s="8"/>
      <c r="Z224" s="18" t="s">
        <v>299</v>
      </c>
      <c r="AA224" s="12">
        <v>3600748.22</v>
      </c>
      <c r="AB224" s="12">
        <v>3111046.46</v>
      </c>
      <c r="AC224" s="12">
        <v>3111046.46</v>
      </c>
      <c r="AD224" s="12">
        <v>129626.94</v>
      </c>
      <c r="AE224" s="12">
        <v>129626.94</v>
      </c>
      <c r="AF224" s="12">
        <v>360074.82</v>
      </c>
      <c r="AG224" s="12">
        <v>360074.82</v>
      </c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9">
        <v>3600748.22</v>
      </c>
      <c r="AS224" s="12">
        <v>3111046.46</v>
      </c>
      <c r="AT224" s="12">
        <v>129626.94</v>
      </c>
      <c r="AU224" s="12">
        <v>360074.82</v>
      </c>
      <c r="AV224" s="12"/>
      <c r="AW224" s="12"/>
      <c r="AX224" s="12">
        <v>3457338.14</v>
      </c>
      <c r="AY224" s="12">
        <v>2987140.16</v>
      </c>
      <c r="AZ224" s="12">
        <v>2987140.16</v>
      </c>
      <c r="BA224" s="12">
        <v>124464.17</v>
      </c>
      <c r="BB224" s="12">
        <v>124464.17</v>
      </c>
      <c r="BC224" s="12">
        <v>345733.81</v>
      </c>
      <c r="BD224" s="12">
        <v>345733.81</v>
      </c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9">
        <v>3457338.14</v>
      </c>
      <c r="BP224" s="12">
        <v>2987140.16</v>
      </c>
      <c r="BQ224" s="12">
        <v>124464.17</v>
      </c>
      <c r="BR224" s="12">
        <v>345733.81</v>
      </c>
      <c r="BS224" s="12"/>
      <c r="BT224" s="12"/>
      <c r="BU224" s="12">
        <v>3496104.72</v>
      </c>
      <c r="BV224" s="12">
        <v>3020634.48</v>
      </c>
      <c r="BW224" s="12">
        <v>125859.77</v>
      </c>
      <c r="BX224" s="12">
        <v>349610.47</v>
      </c>
      <c r="BY224" s="12"/>
      <c r="BZ224" s="12"/>
      <c r="CA224" s="12"/>
      <c r="CB224" s="12"/>
      <c r="CC224" s="12"/>
      <c r="CD224" s="12"/>
      <c r="CE224" s="12"/>
      <c r="CF224" s="12"/>
      <c r="CG224" s="19">
        <v>3496104.72</v>
      </c>
      <c r="CH224" s="12">
        <v>3020634.48</v>
      </c>
      <c r="CI224" s="12">
        <v>125859.77</v>
      </c>
      <c r="CJ224" s="12">
        <v>349610.47</v>
      </c>
      <c r="CK224" s="12"/>
      <c r="CL224" s="12"/>
      <c r="CM224" s="12"/>
      <c r="CN224" s="13">
        <v>3600748.22</v>
      </c>
      <c r="CO224" s="7"/>
      <c r="CP224" s="6"/>
    </row>
    <row r="225" spans="1:94" ht="47.25" x14ac:dyDescent="0.25">
      <c r="A225" s="6"/>
      <c r="B225" s="17"/>
      <c r="C225" s="17" t="s">
        <v>247</v>
      </c>
      <c r="D225" s="7"/>
      <c r="E225" s="17" t="s">
        <v>300</v>
      </c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17" t="s">
        <v>71</v>
      </c>
      <c r="U225" s="7"/>
      <c r="V225" s="8"/>
      <c r="W225" s="8"/>
      <c r="X225" s="8"/>
      <c r="Y225" s="8"/>
      <c r="Z225" s="18" t="s">
        <v>70</v>
      </c>
      <c r="AA225" s="12">
        <v>3600748.22</v>
      </c>
      <c r="AB225" s="12">
        <v>3111046.46</v>
      </c>
      <c r="AC225" s="12">
        <v>3111046.46</v>
      </c>
      <c r="AD225" s="12">
        <v>129626.94</v>
      </c>
      <c r="AE225" s="12">
        <v>129626.94</v>
      </c>
      <c r="AF225" s="12">
        <v>360074.82</v>
      </c>
      <c r="AG225" s="12">
        <v>360074.82</v>
      </c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9">
        <v>3600748.22</v>
      </c>
      <c r="AS225" s="12">
        <v>3111046.46</v>
      </c>
      <c r="AT225" s="12">
        <v>129626.94</v>
      </c>
      <c r="AU225" s="12">
        <v>360074.82</v>
      </c>
      <c r="AV225" s="12"/>
      <c r="AW225" s="12"/>
      <c r="AX225" s="12">
        <v>3457338.14</v>
      </c>
      <c r="AY225" s="12">
        <v>2987140.16</v>
      </c>
      <c r="AZ225" s="12">
        <v>2987140.16</v>
      </c>
      <c r="BA225" s="12">
        <v>124464.17</v>
      </c>
      <c r="BB225" s="12">
        <v>124464.17</v>
      </c>
      <c r="BC225" s="12">
        <v>345733.81</v>
      </c>
      <c r="BD225" s="12">
        <v>345733.81</v>
      </c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9">
        <v>3457338.14</v>
      </c>
      <c r="BP225" s="12">
        <v>2987140.16</v>
      </c>
      <c r="BQ225" s="12">
        <v>124464.17</v>
      </c>
      <c r="BR225" s="12">
        <v>345733.81</v>
      </c>
      <c r="BS225" s="12"/>
      <c r="BT225" s="12"/>
      <c r="BU225" s="12">
        <v>3496104.72</v>
      </c>
      <c r="BV225" s="12">
        <v>3020634.48</v>
      </c>
      <c r="BW225" s="12">
        <v>125859.77</v>
      </c>
      <c r="BX225" s="12">
        <v>349610.47</v>
      </c>
      <c r="BY225" s="12"/>
      <c r="BZ225" s="12"/>
      <c r="CA225" s="12"/>
      <c r="CB225" s="12"/>
      <c r="CC225" s="12"/>
      <c r="CD225" s="12"/>
      <c r="CE225" s="12"/>
      <c r="CF225" s="12"/>
      <c r="CG225" s="19">
        <v>3496104.72</v>
      </c>
      <c r="CH225" s="12">
        <v>3020634.48</v>
      </c>
      <c r="CI225" s="12">
        <v>125859.77</v>
      </c>
      <c r="CJ225" s="12">
        <v>349610.47</v>
      </c>
      <c r="CK225" s="12"/>
      <c r="CL225" s="12"/>
      <c r="CM225" s="12"/>
      <c r="CN225" s="13">
        <v>3600748.22</v>
      </c>
      <c r="CO225" s="7"/>
      <c r="CP225" s="6"/>
    </row>
    <row r="226" spans="1:94" ht="78.75" x14ac:dyDescent="0.25">
      <c r="A226" s="6"/>
      <c r="B226" s="17"/>
      <c r="C226" s="17" t="s">
        <v>247</v>
      </c>
      <c r="D226" s="7"/>
      <c r="E226" s="17" t="s">
        <v>132</v>
      </c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17"/>
      <c r="U226" s="7"/>
      <c r="V226" s="8"/>
      <c r="W226" s="8"/>
      <c r="X226" s="8"/>
      <c r="Y226" s="8"/>
      <c r="Z226" s="18" t="s">
        <v>131</v>
      </c>
      <c r="AA226" s="12">
        <v>4673566.5599999996</v>
      </c>
      <c r="AB226" s="12"/>
      <c r="AC226" s="12"/>
      <c r="AD226" s="12">
        <v>3332010</v>
      </c>
      <c r="AE226" s="12">
        <v>3332010</v>
      </c>
      <c r="AF226" s="12">
        <v>1341556.56</v>
      </c>
      <c r="AG226" s="12">
        <v>1341556.56</v>
      </c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32">
        <v>4713566.5599999996</v>
      </c>
      <c r="AS226" s="12"/>
      <c r="AT226" s="12">
        <v>3332010</v>
      </c>
      <c r="AU226" s="12">
        <v>1341556.56</v>
      </c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9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9"/>
      <c r="CH226" s="12"/>
      <c r="CI226" s="12"/>
      <c r="CJ226" s="12"/>
      <c r="CK226" s="12"/>
      <c r="CL226" s="12"/>
      <c r="CM226" s="12"/>
      <c r="CN226" s="13">
        <v>4673566.5599999996</v>
      </c>
      <c r="CO226" s="7"/>
      <c r="CP226" s="6"/>
    </row>
    <row r="227" spans="1:94" ht="141.75" x14ac:dyDescent="0.25">
      <c r="A227" s="6"/>
      <c r="B227" s="17"/>
      <c r="C227" s="17" t="s">
        <v>247</v>
      </c>
      <c r="D227" s="7"/>
      <c r="E227" s="17" t="s">
        <v>219</v>
      </c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17"/>
      <c r="U227" s="7"/>
      <c r="V227" s="8"/>
      <c r="W227" s="8"/>
      <c r="X227" s="8"/>
      <c r="Y227" s="8"/>
      <c r="Z227" s="20" t="s">
        <v>218</v>
      </c>
      <c r="AA227" s="12">
        <v>4673566.5599999996</v>
      </c>
      <c r="AB227" s="12"/>
      <c r="AC227" s="12"/>
      <c r="AD227" s="12">
        <v>3332010</v>
      </c>
      <c r="AE227" s="12">
        <v>3332010</v>
      </c>
      <c r="AF227" s="12">
        <v>1341556.56</v>
      </c>
      <c r="AG227" s="12">
        <v>1341556.56</v>
      </c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32">
        <v>4713566.5599999996</v>
      </c>
      <c r="AS227" s="12"/>
      <c r="AT227" s="12">
        <v>3332010</v>
      </c>
      <c r="AU227" s="12">
        <v>1341556.56</v>
      </c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9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9"/>
      <c r="CH227" s="12"/>
      <c r="CI227" s="12"/>
      <c r="CJ227" s="12"/>
      <c r="CK227" s="12"/>
      <c r="CL227" s="12"/>
      <c r="CM227" s="12"/>
      <c r="CN227" s="13">
        <v>4673566.5599999996</v>
      </c>
      <c r="CO227" s="7"/>
      <c r="CP227" s="6"/>
    </row>
    <row r="228" spans="1:94" s="23" customFormat="1" ht="47.25" x14ac:dyDescent="0.25">
      <c r="A228" s="6"/>
      <c r="B228" s="17"/>
      <c r="C228" s="27" t="s">
        <v>247</v>
      </c>
      <c r="D228" s="28"/>
      <c r="E228" s="27" t="s">
        <v>221</v>
      </c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7"/>
      <c r="U228" s="28"/>
      <c r="V228" s="29"/>
      <c r="W228" s="29"/>
      <c r="X228" s="29"/>
      <c r="Y228" s="29"/>
      <c r="Z228" s="30" t="s">
        <v>220</v>
      </c>
      <c r="AA228" s="31"/>
      <c r="AB228" s="31"/>
      <c r="AC228" s="31"/>
      <c r="AD228" s="31"/>
      <c r="AE228" s="31"/>
      <c r="AF228" s="31">
        <v>40000</v>
      </c>
      <c r="AG228" s="31"/>
      <c r="AH228" s="31"/>
      <c r="AI228" s="31"/>
      <c r="AJ228" s="31"/>
      <c r="AK228" s="31"/>
      <c r="AL228" s="31">
        <v>40000</v>
      </c>
      <c r="AM228" s="31"/>
      <c r="AN228" s="31"/>
      <c r="AO228" s="31">
        <v>40000</v>
      </c>
      <c r="AP228" s="31"/>
      <c r="AQ228" s="31"/>
      <c r="AR228" s="32">
        <v>40000</v>
      </c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9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9"/>
      <c r="CH228" s="12"/>
      <c r="CI228" s="12"/>
      <c r="CJ228" s="12"/>
      <c r="CK228" s="12"/>
      <c r="CL228" s="12"/>
      <c r="CM228" s="12"/>
      <c r="CN228" s="13"/>
      <c r="CO228" s="7"/>
      <c r="CP228" s="6"/>
    </row>
    <row r="229" spans="1:94" s="23" customFormat="1" ht="15.75" x14ac:dyDescent="0.25">
      <c r="A229" s="6"/>
      <c r="B229" s="17"/>
      <c r="C229" s="27" t="s">
        <v>247</v>
      </c>
      <c r="D229" s="28"/>
      <c r="E229" s="27" t="s">
        <v>576</v>
      </c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7"/>
      <c r="U229" s="28"/>
      <c r="V229" s="29"/>
      <c r="W229" s="29"/>
      <c r="X229" s="29"/>
      <c r="Y229" s="29"/>
      <c r="Z229" s="30" t="s">
        <v>577</v>
      </c>
      <c r="AA229" s="31"/>
      <c r="AB229" s="31"/>
      <c r="AC229" s="31"/>
      <c r="AD229" s="31"/>
      <c r="AE229" s="31"/>
      <c r="AF229" s="31">
        <v>40000</v>
      </c>
      <c r="AG229" s="31"/>
      <c r="AH229" s="31"/>
      <c r="AI229" s="31"/>
      <c r="AJ229" s="31"/>
      <c r="AK229" s="31"/>
      <c r="AL229" s="31">
        <v>40000</v>
      </c>
      <c r="AM229" s="31"/>
      <c r="AN229" s="31"/>
      <c r="AO229" s="31">
        <v>40000</v>
      </c>
      <c r="AP229" s="31"/>
      <c r="AQ229" s="31"/>
      <c r="AR229" s="32">
        <v>40000</v>
      </c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9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9"/>
      <c r="CH229" s="12"/>
      <c r="CI229" s="12"/>
      <c r="CJ229" s="12"/>
      <c r="CK229" s="12"/>
      <c r="CL229" s="12"/>
      <c r="CM229" s="12"/>
      <c r="CN229" s="13"/>
      <c r="CO229" s="7"/>
      <c r="CP229" s="6"/>
    </row>
    <row r="230" spans="1:94" s="23" customFormat="1" ht="47.25" x14ac:dyDescent="0.25">
      <c r="A230" s="6"/>
      <c r="B230" s="17"/>
      <c r="C230" s="27" t="s">
        <v>247</v>
      </c>
      <c r="D230" s="28"/>
      <c r="E230" s="27" t="s">
        <v>576</v>
      </c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7" t="s">
        <v>71</v>
      </c>
      <c r="U230" s="28"/>
      <c r="V230" s="29"/>
      <c r="W230" s="29"/>
      <c r="X230" s="29"/>
      <c r="Y230" s="29"/>
      <c r="Z230" s="30" t="s">
        <v>70</v>
      </c>
      <c r="AA230" s="31"/>
      <c r="AB230" s="31"/>
      <c r="AC230" s="31"/>
      <c r="AD230" s="31"/>
      <c r="AE230" s="31"/>
      <c r="AF230" s="31">
        <v>40000</v>
      </c>
      <c r="AG230" s="31"/>
      <c r="AH230" s="31"/>
      <c r="AI230" s="31"/>
      <c r="AJ230" s="31"/>
      <c r="AK230" s="31"/>
      <c r="AL230" s="31">
        <v>40000</v>
      </c>
      <c r="AM230" s="31"/>
      <c r="AN230" s="31"/>
      <c r="AO230" s="31">
        <v>40000</v>
      </c>
      <c r="AP230" s="31"/>
      <c r="AQ230" s="31"/>
      <c r="AR230" s="32">
        <v>40000</v>
      </c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9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9"/>
      <c r="CH230" s="12"/>
      <c r="CI230" s="12"/>
      <c r="CJ230" s="12"/>
      <c r="CK230" s="12"/>
      <c r="CL230" s="12"/>
      <c r="CM230" s="12"/>
      <c r="CN230" s="13"/>
      <c r="CO230" s="7"/>
      <c r="CP230" s="6"/>
    </row>
    <row r="231" spans="1:94" ht="47.25" x14ac:dyDescent="0.25">
      <c r="A231" s="6"/>
      <c r="B231" s="17"/>
      <c r="C231" s="17" t="s">
        <v>247</v>
      </c>
      <c r="D231" s="7"/>
      <c r="E231" s="17" t="s">
        <v>301</v>
      </c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17"/>
      <c r="U231" s="7"/>
      <c r="V231" s="8"/>
      <c r="W231" s="8"/>
      <c r="X231" s="8"/>
      <c r="Y231" s="8"/>
      <c r="Z231" s="18" t="s">
        <v>275</v>
      </c>
      <c r="AA231" s="12">
        <v>675154.56</v>
      </c>
      <c r="AB231" s="12"/>
      <c r="AC231" s="12"/>
      <c r="AD231" s="12"/>
      <c r="AE231" s="12"/>
      <c r="AF231" s="12">
        <v>675154.56</v>
      </c>
      <c r="AG231" s="12">
        <v>675154.56</v>
      </c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9">
        <v>675154.56</v>
      </c>
      <c r="AS231" s="12"/>
      <c r="AT231" s="12"/>
      <c r="AU231" s="12">
        <v>675154.56</v>
      </c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9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9"/>
      <c r="CH231" s="12"/>
      <c r="CI231" s="12"/>
      <c r="CJ231" s="12"/>
      <c r="CK231" s="12"/>
      <c r="CL231" s="12"/>
      <c r="CM231" s="12"/>
      <c r="CN231" s="13">
        <v>675154.56</v>
      </c>
      <c r="CO231" s="7"/>
      <c r="CP231" s="6"/>
    </row>
    <row r="232" spans="1:94" ht="31.5" x14ac:dyDescent="0.25">
      <c r="A232" s="6"/>
      <c r="B232" s="17"/>
      <c r="C232" s="17" t="s">
        <v>247</v>
      </c>
      <c r="D232" s="7"/>
      <c r="E232" s="17" t="s">
        <v>303</v>
      </c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17"/>
      <c r="U232" s="7"/>
      <c r="V232" s="8"/>
      <c r="W232" s="8"/>
      <c r="X232" s="8"/>
      <c r="Y232" s="8"/>
      <c r="Z232" s="18" t="s">
        <v>302</v>
      </c>
      <c r="AA232" s="12">
        <v>675154.56</v>
      </c>
      <c r="AB232" s="12"/>
      <c r="AC232" s="12"/>
      <c r="AD232" s="12"/>
      <c r="AE232" s="12"/>
      <c r="AF232" s="12">
        <v>675154.56</v>
      </c>
      <c r="AG232" s="12">
        <v>675154.56</v>
      </c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9">
        <v>675154.56</v>
      </c>
      <c r="AS232" s="12"/>
      <c r="AT232" s="12"/>
      <c r="AU232" s="12">
        <v>675154.56</v>
      </c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9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9"/>
      <c r="CH232" s="12"/>
      <c r="CI232" s="12"/>
      <c r="CJ232" s="12"/>
      <c r="CK232" s="12"/>
      <c r="CL232" s="12"/>
      <c r="CM232" s="12"/>
      <c r="CN232" s="13">
        <v>675154.56</v>
      </c>
      <c r="CO232" s="7"/>
      <c r="CP232" s="6"/>
    </row>
    <row r="233" spans="1:94" ht="47.25" x14ac:dyDescent="0.25">
      <c r="A233" s="6"/>
      <c r="B233" s="17"/>
      <c r="C233" s="17" t="s">
        <v>247</v>
      </c>
      <c r="D233" s="7"/>
      <c r="E233" s="17" t="s">
        <v>303</v>
      </c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17" t="s">
        <v>71</v>
      </c>
      <c r="U233" s="7"/>
      <c r="V233" s="8"/>
      <c r="W233" s="8"/>
      <c r="X233" s="8"/>
      <c r="Y233" s="8"/>
      <c r="Z233" s="18" t="s">
        <v>70</v>
      </c>
      <c r="AA233" s="12">
        <v>675154.56</v>
      </c>
      <c r="AB233" s="12"/>
      <c r="AC233" s="12"/>
      <c r="AD233" s="12"/>
      <c r="AE233" s="12"/>
      <c r="AF233" s="12">
        <v>675154.56</v>
      </c>
      <c r="AG233" s="12">
        <v>675154.56</v>
      </c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9">
        <v>675154.56</v>
      </c>
      <c r="AS233" s="12"/>
      <c r="AT233" s="12"/>
      <c r="AU233" s="12">
        <v>675154.56</v>
      </c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9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9"/>
      <c r="CH233" s="12"/>
      <c r="CI233" s="12"/>
      <c r="CJ233" s="12"/>
      <c r="CK233" s="12"/>
      <c r="CL233" s="12"/>
      <c r="CM233" s="12"/>
      <c r="CN233" s="13">
        <v>675154.56</v>
      </c>
      <c r="CO233" s="7"/>
      <c r="CP233" s="6"/>
    </row>
    <row r="234" spans="1:94" ht="47.25" x14ac:dyDescent="0.25">
      <c r="A234" s="6"/>
      <c r="B234" s="17"/>
      <c r="C234" s="17" t="s">
        <v>247</v>
      </c>
      <c r="D234" s="7"/>
      <c r="E234" s="17" t="s">
        <v>305</v>
      </c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17"/>
      <c r="U234" s="7"/>
      <c r="V234" s="8"/>
      <c r="W234" s="8"/>
      <c r="X234" s="8"/>
      <c r="Y234" s="8"/>
      <c r="Z234" s="18" t="s">
        <v>304</v>
      </c>
      <c r="AA234" s="12">
        <v>3998412</v>
      </c>
      <c r="AB234" s="12"/>
      <c r="AC234" s="12"/>
      <c r="AD234" s="12">
        <v>3332010</v>
      </c>
      <c r="AE234" s="12">
        <v>3332010</v>
      </c>
      <c r="AF234" s="12">
        <v>666402</v>
      </c>
      <c r="AG234" s="12">
        <v>666402</v>
      </c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9">
        <v>3998412</v>
      </c>
      <c r="AS234" s="12"/>
      <c r="AT234" s="12">
        <v>3332010</v>
      </c>
      <c r="AU234" s="12">
        <v>666402</v>
      </c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9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9"/>
      <c r="CH234" s="12"/>
      <c r="CI234" s="12"/>
      <c r="CJ234" s="12"/>
      <c r="CK234" s="12"/>
      <c r="CL234" s="12"/>
      <c r="CM234" s="12"/>
      <c r="CN234" s="13">
        <v>3998412</v>
      </c>
      <c r="CO234" s="7"/>
      <c r="CP234" s="6"/>
    </row>
    <row r="235" spans="1:94" ht="31.5" x14ac:dyDescent="0.25">
      <c r="A235" s="6"/>
      <c r="B235" s="17"/>
      <c r="C235" s="17" t="s">
        <v>247</v>
      </c>
      <c r="D235" s="7"/>
      <c r="E235" s="17" t="s">
        <v>307</v>
      </c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17"/>
      <c r="U235" s="7"/>
      <c r="V235" s="8"/>
      <c r="W235" s="8"/>
      <c r="X235" s="8"/>
      <c r="Y235" s="8"/>
      <c r="Z235" s="18" t="s">
        <v>306</v>
      </c>
      <c r="AA235" s="12">
        <v>3998412</v>
      </c>
      <c r="AB235" s="12"/>
      <c r="AC235" s="12"/>
      <c r="AD235" s="12">
        <v>3332010</v>
      </c>
      <c r="AE235" s="12">
        <v>3332010</v>
      </c>
      <c r="AF235" s="12">
        <v>666402</v>
      </c>
      <c r="AG235" s="12">
        <v>666402</v>
      </c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9">
        <v>3998412</v>
      </c>
      <c r="AS235" s="12"/>
      <c r="AT235" s="12">
        <v>3332010</v>
      </c>
      <c r="AU235" s="12">
        <v>666402</v>
      </c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9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9"/>
      <c r="CH235" s="12"/>
      <c r="CI235" s="12"/>
      <c r="CJ235" s="12"/>
      <c r="CK235" s="12"/>
      <c r="CL235" s="12"/>
      <c r="CM235" s="12"/>
      <c r="CN235" s="13">
        <v>3998412</v>
      </c>
      <c r="CO235" s="7"/>
      <c r="CP235" s="6"/>
    </row>
    <row r="236" spans="1:94" ht="47.25" x14ac:dyDescent="0.25">
      <c r="A236" s="6"/>
      <c r="B236" s="17"/>
      <c r="C236" s="17" t="s">
        <v>247</v>
      </c>
      <c r="D236" s="7"/>
      <c r="E236" s="17" t="s">
        <v>307</v>
      </c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17" t="s">
        <v>71</v>
      </c>
      <c r="U236" s="7"/>
      <c r="V236" s="8"/>
      <c r="W236" s="8"/>
      <c r="X236" s="8"/>
      <c r="Y236" s="8"/>
      <c r="Z236" s="18" t="s">
        <v>70</v>
      </c>
      <c r="AA236" s="12">
        <v>3998412</v>
      </c>
      <c r="AB236" s="12"/>
      <c r="AC236" s="12"/>
      <c r="AD236" s="12">
        <v>3332010</v>
      </c>
      <c r="AE236" s="12">
        <v>3332010</v>
      </c>
      <c r="AF236" s="12">
        <v>666402</v>
      </c>
      <c r="AG236" s="12">
        <v>666402</v>
      </c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9">
        <v>3998412</v>
      </c>
      <c r="AS236" s="12"/>
      <c r="AT236" s="12">
        <v>3332010</v>
      </c>
      <c r="AU236" s="12">
        <v>666402</v>
      </c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9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9"/>
      <c r="CH236" s="12"/>
      <c r="CI236" s="12"/>
      <c r="CJ236" s="12"/>
      <c r="CK236" s="12"/>
      <c r="CL236" s="12"/>
      <c r="CM236" s="12"/>
      <c r="CN236" s="13">
        <v>3998412</v>
      </c>
      <c r="CO236" s="7"/>
      <c r="CP236" s="6"/>
    </row>
    <row r="237" spans="1:94" ht="31.5" x14ac:dyDescent="0.25">
      <c r="A237" s="6"/>
      <c r="B237" s="14"/>
      <c r="C237" s="14" t="s">
        <v>308</v>
      </c>
      <c r="D237" s="7"/>
      <c r="E237" s="14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14"/>
      <c r="U237" s="7"/>
      <c r="V237" s="8"/>
      <c r="W237" s="8"/>
      <c r="X237" s="8"/>
      <c r="Y237" s="8"/>
      <c r="Z237" s="15" t="s">
        <v>309</v>
      </c>
      <c r="AA237" s="12">
        <v>357172.2</v>
      </c>
      <c r="AB237" s="12"/>
      <c r="AC237" s="12"/>
      <c r="AD237" s="12"/>
      <c r="AE237" s="12"/>
      <c r="AF237" s="12">
        <v>357172.2</v>
      </c>
      <c r="AG237" s="12">
        <v>357172.2</v>
      </c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6">
        <v>357172.2</v>
      </c>
      <c r="AS237" s="12"/>
      <c r="AT237" s="12"/>
      <c r="AU237" s="12">
        <v>357172.2</v>
      </c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6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6"/>
      <c r="CH237" s="12"/>
      <c r="CI237" s="12"/>
      <c r="CJ237" s="12"/>
      <c r="CK237" s="12"/>
      <c r="CL237" s="12"/>
      <c r="CM237" s="12"/>
      <c r="CN237" s="13">
        <v>357172.2</v>
      </c>
      <c r="CO237" s="7"/>
      <c r="CP237" s="6"/>
    </row>
    <row r="238" spans="1:94" ht="78.75" x14ac:dyDescent="0.25">
      <c r="A238" s="6"/>
      <c r="B238" s="17"/>
      <c r="C238" s="17" t="s">
        <v>308</v>
      </c>
      <c r="D238" s="7"/>
      <c r="E238" s="17" t="s">
        <v>132</v>
      </c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17"/>
      <c r="U238" s="7"/>
      <c r="V238" s="8"/>
      <c r="W238" s="8"/>
      <c r="X238" s="8"/>
      <c r="Y238" s="8"/>
      <c r="Z238" s="18" t="s">
        <v>131</v>
      </c>
      <c r="AA238" s="12">
        <v>357172.2</v>
      </c>
      <c r="AB238" s="12"/>
      <c r="AC238" s="12"/>
      <c r="AD238" s="12"/>
      <c r="AE238" s="12"/>
      <c r="AF238" s="12">
        <v>357172.2</v>
      </c>
      <c r="AG238" s="12">
        <v>357172.2</v>
      </c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9">
        <v>357172.2</v>
      </c>
      <c r="AS238" s="12"/>
      <c r="AT238" s="12"/>
      <c r="AU238" s="12">
        <v>357172.2</v>
      </c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9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9"/>
      <c r="CH238" s="12"/>
      <c r="CI238" s="12"/>
      <c r="CJ238" s="12"/>
      <c r="CK238" s="12"/>
      <c r="CL238" s="12"/>
      <c r="CM238" s="12"/>
      <c r="CN238" s="13">
        <v>357172.2</v>
      </c>
      <c r="CO238" s="7"/>
      <c r="CP238" s="6"/>
    </row>
    <row r="239" spans="1:94" ht="141.75" x14ac:dyDescent="0.25">
      <c r="A239" s="6"/>
      <c r="B239" s="17"/>
      <c r="C239" s="17" t="s">
        <v>308</v>
      </c>
      <c r="D239" s="7"/>
      <c r="E239" s="17" t="s">
        <v>219</v>
      </c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17"/>
      <c r="U239" s="7"/>
      <c r="V239" s="8"/>
      <c r="W239" s="8"/>
      <c r="X239" s="8"/>
      <c r="Y239" s="8"/>
      <c r="Z239" s="20" t="s">
        <v>218</v>
      </c>
      <c r="AA239" s="12">
        <v>357172.2</v>
      </c>
      <c r="AB239" s="12"/>
      <c r="AC239" s="12"/>
      <c r="AD239" s="12"/>
      <c r="AE239" s="12"/>
      <c r="AF239" s="12">
        <v>357172.2</v>
      </c>
      <c r="AG239" s="12">
        <v>357172.2</v>
      </c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9">
        <v>357172.2</v>
      </c>
      <c r="AS239" s="12"/>
      <c r="AT239" s="12"/>
      <c r="AU239" s="12">
        <v>357172.2</v>
      </c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9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9"/>
      <c r="CH239" s="12"/>
      <c r="CI239" s="12"/>
      <c r="CJ239" s="12"/>
      <c r="CK239" s="12"/>
      <c r="CL239" s="12"/>
      <c r="CM239" s="12"/>
      <c r="CN239" s="13">
        <v>357172.2</v>
      </c>
      <c r="CO239" s="7"/>
      <c r="CP239" s="6"/>
    </row>
    <row r="240" spans="1:94" ht="47.25" x14ac:dyDescent="0.25">
      <c r="A240" s="6"/>
      <c r="B240" s="17"/>
      <c r="C240" s="17" t="s">
        <v>308</v>
      </c>
      <c r="D240" s="7"/>
      <c r="E240" s="17" t="s">
        <v>221</v>
      </c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17"/>
      <c r="U240" s="7"/>
      <c r="V240" s="8"/>
      <c r="W240" s="8"/>
      <c r="X240" s="8"/>
      <c r="Y240" s="8"/>
      <c r="Z240" s="18" t="s">
        <v>220</v>
      </c>
      <c r="AA240" s="12">
        <v>357172.2</v>
      </c>
      <c r="AB240" s="12"/>
      <c r="AC240" s="12"/>
      <c r="AD240" s="12"/>
      <c r="AE240" s="12"/>
      <c r="AF240" s="12">
        <v>357172.2</v>
      </c>
      <c r="AG240" s="12">
        <v>357172.2</v>
      </c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9">
        <v>357172.2</v>
      </c>
      <c r="AS240" s="12"/>
      <c r="AT240" s="12"/>
      <c r="AU240" s="12">
        <v>357172.2</v>
      </c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9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9"/>
      <c r="CH240" s="12"/>
      <c r="CI240" s="12"/>
      <c r="CJ240" s="12"/>
      <c r="CK240" s="12"/>
      <c r="CL240" s="12"/>
      <c r="CM240" s="12"/>
      <c r="CN240" s="13">
        <v>357172.2</v>
      </c>
      <c r="CO240" s="7"/>
      <c r="CP240" s="6"/>
    </row>
    <row r="241" spans="1:95" ht="47.25" x14ac:dyDescent="0.25">
      <c r="A241" s="6"/>
      <c r="B241" s="17"/>
      <c r="C241" s="17" t="s">
        <v>308</v>
      </c>
      <c r="D241" s="7"/>
      <c r="E241" s="17" t="s">
        <v>311</v>
      </c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17"/>
      <c r="U241" s="7"/>
      <c r="V241" s="8"/>
      <c r="W241" s="8"/>
      <c r="X241" s="8"/>
      <c r="Y241" s="8"/>
      <c r="Z241" s="18" t="s">
        <v>310</v>
      </c>
      <c r="AA241" s="12">
        <v>357172.2</v>
      </c>
      <c r="AB241" s="12"/>
      <c r="AC241" s="12"/>
      <c r="AD241" s="12"/>
      <c r="AE241" s="12"/>
      <c r="AF241" s="12">
        <v>357172.2</v>
      </c>
      <c r="AG241" s="12">
        <v>357172.2</v>
      </c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9">
        <v>357172.2</v>
      </c>
      <c r="AS241" s="12"/>
      <c r="AT241" s="12"/>
      <c r="AU241" s="12">
        <v>357172.2</v>
      </c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9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9"/>
      <c r="CH241" s="12"/>
      <c r="CI241" s="12"/>
      <c r="CJ241" s="12"/>
      <c r="CK241" s="12"/>
      <c r="CL241" s="12"/>
      <c r="CM241" s="12"/>
      <c r="CN241" s="13">
        <v>357172.2</v>
      </c>
      <c r="CO241" s="7"/>
      <c r="CP241" s="6"/>
    </row>
    <row r="242" spans="1:95" ht="47.25" x14ac:dyDescent="0.25">
      <c r="A242" s="6"/>
      <c r="B242" s="17"/>
      <c r="C242" s="17" t="s">
        <v>308</v>
      </c>
      <c r="D242" s="7"/>
      <c r="E242" s="17" t="s">
        <v>311</v>
      </c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17" t="s">
        <v>71</v>
      </c>
      <c r="U242" s="7"/>
      <c r="V242" s="8"/>
      <c r="W242" s="8"/>
      <c r="X242" s="8"/>
      <c r="Y242" s="8"/>
      <c r="Z242" s="18" t="s">
        <v>70</v>
      </c>
      <c r="AA242" s="12">
        <v>357172.2</v>
      </c>
      <c r="AB242" s="12"/>
      <c r="AC242" s="12"/>
      <c r="AD242" s="12"/>
      <c r="AE242" s="12"/>
      <c r="AF242" s="12">
        <v>357172.2</v>
      </c>
      <c r="AG242" s="12">
        <v>357172.2</v>
      </c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9">
        <v>357172.2</v>
      </c>
      <c r="AS242" s="12"/>
      <c r="AT242" s="12"/>
      <c r="AU242" s="12">
        <v>357172.2</v>
      </c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9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9"/>
      <c r="CH242" s="12"/>
      <c r="CI242" s="12"/>
      <c r="CJ242" s="12"/>
      <c r="CK242" s="12"/>
      <c r="CL242" s="12"/>
      <c r="CM242" s="12"/>
      <c r="CN242" s="13">
        <v>357172.2</v>
      </c>
      <c r="CO242" s="7"/>
      <c r="CP242" s="6"/>
    </row>
    <row r="243" spans="1:95" s="26" customFormat="1" ht="15.75" x14ac:dyDescent="0.25">
      <c r="A243" s="6"/>
      <c r="B243" s="17"/>
      <c r="C243" s="34" t="s">
        <v>366</v>
      </c>
      <c r="D243" s="28"/>
      <c r="E243" s="34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34"/>
      <c r="U243" s="28"/>
      <c r="V243" s="29"/>
      <c r="W243" s="29"/>
      <c r="X243" s="29"/>
      <c r="Y243" s="29"/>
      <c r="Z243" s="35" t="s">
        <v>367</v>
      </c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2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2">
        <f t="shared" ref="BO243:BO248" si="0">BO244</f>
        <v>1525450</v>
      </c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9"/>
      <c r="CH243" s="12"/>
      <c r="CI243" s="12"/>
      <c r="CJ243" s="12"/>
      <c r="CK243" s="12"/>
      <c r="CL243" s="12"/>
      <c r="CM243" s="12"/>
      <c r="CN243" s="13"/>
      <c r="CO243" s="7"/>
      <c r="CP243" s="6"/>
    </row>
    <row r="244" spans="1:95" s="26" customFormat="1" ht="15.75" x14ac:dyDescent="0.25">
      <c r="A244" s="6"/>
      <c r="B244" s="17"/>
      <c r="C244" s="34" t="s">
        <v>377</v>
      </c>
      <c r="D244" s="28"/>
      <c r="E244" s="34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34"/>
      <c r="U244" s="28"/>
      <c r="V244" s="29"/>
      <c r="W244" s="29"/>
      <c r="X244" s="29"/>
      <c r="Y244" s="29"/>
      <c r="Z244" s="35" t="s">
        <v>378</v>
      </c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2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2">
        <f t="shared" si="0"/>
        <v>1525450</v>
      </c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9"/>
      <c r="CH244" s="12"/>
      <c r="CI244" s="12"/>
      <c r="CJ244" s="12"/>
      <c r="CK244" s="12"/>
      <c r="CL244" s="12"/>
      <c r="CM244" s="12"/>
      <c r="CN244" s="13"/>
      <c r="CO244" s="7"/>
      <c r="CP244" s="6"/>
    </row>
    <row r="245" spans="1:95" s="26" customFormat="1" ht="78.75" x14ac:dyDescent="0.25">
      <c r="A245" s="6"/>
      <c r="B245" s="17"/>
      <c r="C245" s="27"/>
      <c r="D245" s="28"/>
      <c r="E245" s="27" t="s">
        <v>132</v>
      </c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7"/>
      <c r="U245" s="28"/>
      <c r="V245" s="29"/>
      <c r="W245" s="29"/>
      <c r="X245" s="29"/>
      <c r="Y245" s="29"/>
      <c r="Z245" s="30" t="s">
        <v>131</v>
      </c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2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2">
        <f t="shared" si="0"/>
        <v>1525450</v>
      </c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9"/>
      <c r="CH245" s="12"/>
      <c r="CI245" s="12"/>
      <c r="CJ245" s="12"/>
      <c r="CK245" s="12"/>
      <c r="CL245" s="12"/>
      <c r="CM245" s="12"/>
      <c r="CN245" s="13"/>
      <c r="CO245" s="7"/>
      <c r="CP245" s="6"/>
    </row>
    <row r="246" spans="1:95" s="26" customFormat="1" ht="141.75" x14ac:dyDescent="0.25">
      <c r="A246" s="6"/>
      <c r="B246" s="17"/>
      <c r="C246" s="27"/>
      <c r="D246" s="28"/>
      <c r="E246" s="27" t="s">
        <v>219</v>
      </c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7"/>
      <c r="U246" s="28"/>
      <c r="V246" s="29"/>
      <c r="W246" s="29"/>
      <c r="X246" s="29"/>
      <c r="Y246" s="29"/>
      <c r="Z246" s="36" t="s">
        <v>218</v>
      </c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2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2">
        <f t="shared" si="0"/>
        <v>1525450</v>
      </c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9"/>
      <c r="CH246" s="12"/>
      <c r="CI246" s="12"/>
      <c r="CJ246" s="12"/>
      <c r="CK246" s="12"/>
      <c r="CL246" s="12"/>
      <c r="CM246" s="12"/>
      <c r="CN246" s="13"/>
      <c r="CO246" s="7"/>
      <c r="CP246" s="6"/>
    </row>
    <row r="247" spans="1:95" s="26" customFormat="1" ht="47.25" x14ac:dyDescent="0.25">
      <c r="A247" s="6"/>
      <c r="B247" s="17"/>
      <c r="C247" s="27"/>
      <c r="D247" s="28"/>
      <c r="E247" s="27" t="s">
        <v>221</v>
      </c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7"/>
      <c r="U247" s="28"/>
      <c r="V247" s="29"/>
      <c r="W247" s="29"/>
      <c r="X247" s="29"/>
      <c r="Y247" s="29"/>
      <c r="Z247" s="30" t="s">
        <v>220</v>
      </c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2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2">
        <f t="shared" si="0"/>
        <v>1525450</v>
      </c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9"/>
      <c r="CH247" s="12"/>
      <c r="CI247" s="12"/>
      <c r="CJ247" s="12"/>
      <c r="CK247" s="12"/>
      <c r="CL247" s="12"/>
      <c r="CM247" s="12"/>
      <c r="CN247" s="13"/>
      <c r="CO247" s="7"/>
      <c r="CP247" s="6"/>
    </row>
    <row r="248" spans="1:95" s="26" customFormat="1" ht="94.5" x14ac:dyDescent="0.25">
      <c r="A248" s="6"/>
      <c r="B248" s="17"/>
      <c r="C248" s="27"/>
      <c r="D248" s="28"/>
      <c r="E248" s="27" t="s">
        <v>578</v>
      </c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7"/>
      <c r="U248" s="28"/>
      <c r="V248" s="29"/>
      <c r="W248" s="29"/>
      <c r="X248" s="29"/>
      <c r="Y248" s="29"/>
      <c r="Z248" s="30" t="s">
        <v>579</v>
      </c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2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2">
        <f t="shared" si="0"/>
        <v>1525450</v>
      </c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9"/>
      <c r="CH248" s="12"/>
      <c r="CI248" s="12"/>
      <c r="CJ248" s="12"/>
      <c r="CK248" s="12"/>
      <c r="CL248" s="12"/>
      <c r="CM248" s="12"/>
      <c r="CN248" s="13"/>
      <c r="CO248" s="7"/>
      <c r="CP248" s="6"/>
    </row>
    <row r="249" spans="1:95" s="26" customFormat="1" ht="47.25" x14ac:dyDescent="0.25">
      <c r="A249" s="6"/>
      <c r="B249" s="17"/>
      <c r="C249" s="27"/>
      <c r="D249" s="28"/>
      <c r="E249" s="27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7" t="s">
        <v>71</v>
      </c>
      <c r="U249" s="28"/>
      <c r="V249" s="29"/>
      <c r="W249" s="29"/>
      <c r="X249" s="29"/>
      <c r="Y249" s="29"/>
      <c r="Z249" s="30" t="s">
        <v>70</v>
      </c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2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2">
        <v>1525450</v>
      </c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9"/>
      <c r="CH249" s="12"/>
      <c r="CI249" s="12"/>
      <c r="CJ249" s="12"/>
      <c r="CK249" s="12"/>
      <c r="CL249" s="12"/>
      <c r="CM249" s="12"/>
      <c r="CN249" s="13"/>
      <c r="CO249" s="7"/>
      <c r="CP249" s="6"/>
    </row>
    <row r="250" spans="1:95" ht="15.75" x14ac:dyDescent="0.25">
      <c r="A250" s="6"/>
      <c r="B250" s="14"/>
      <c r="C250" s="14" t="s">
        <v>312</v>
      </c>
      <c r="D250" s="7"/>
      <c r="E250" s="14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14"/>
      <c r="U250" s="7"/>
      <c r="V250" s="8"/>
      <c r="W250" s="8"/>
      <c r="X250" s="8"/>
      <c r="Y250" s="8"/>
      <c r="Z250" s="15" t="s">
        <v>313</v>
      </c>
      <c r="AA250" s="12">
        <v>894240</v>
      </c>
      <c r="AB250" s="12"/>
      <c r="AC250" s="12"/>
      <c r="AD250" s="12">
        <v>745200</v>
      </c>
      <c r="AE250" s="12">
        <v>745200</v>
      </c>
      <c r="AF250" s="12">
        <v>3673812.4</v>
      </c>
      <c r="AG250" s="12">
        <v>149040</v>
      </c>
      <c r="AH250" s="12"/>
      <c r="AI250" s="12"/>
      <c r="AJ250" s="12"/>
      <c r="AK250" s="12"/>
      <c r="AL250" s="12">
        <v>3524772.4</v>
      </c>
      <c r="AM250" s="12"/>
      <c r="AN250" s="12"/>
      <c r="AO250" s="12">
        <v>3524772.4</v>
      </c>
      <c r="AP250" s="12"/>
      <c r="AQ250" s="12"/>
      <c r="AR250" s="16">
        <f>AR251</f>
        <v>1395051.4</v>
      </c>
      <c r="AS250" s="12"/>
      <c r="AT250" s="12">
        <v>745200</v>
      </c>
      <c r="AU250" s="12">
        <v>3673812.4</v>
      </c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6"/>
      <c r="BP250" s="12"/>
      <c r="BQ250" s="12"/>
      <c r="BR250" s="12"/>
      <c r="BS250" s="12"/>
      <c r="BT250" s="12"/>
      <c r="BU250" s="12">
        <v>4000000</v>
      </c>
      <c r="BV250" s="12"/>
      <c r="BW250" s="12"/>
      <c r="BX250" s="12">
        <v>4000000</v>
      </c>
      <c r="BY250" s="12"/>
      <c r="BZ250" s="12"/>
      <c r="CA250" s="12"/>
      <c r="CB250" s="12"/>
      <c r="CC250" s="12"/>
      <c r="CD250" s="12"/>
      <c r="CE250" s="12"/>
      <c r="CF250" s="12"/>
      <c r="CG250" s="16">
        <v>4000000</v>
      </c>
      <c r="CH250" s="12"/>
      <c r="CI250" s="12"/>
      <c r="CJ250" s="12">
        <v>4000000</v>
      </c>
      <c r="CK250" s="12"/>
      <c r="CL250" s="12"/>
      <c r="CM250" s="12"/>
      <c r="CN250" s="13">
        <v>4419012.4000000004</v>
      </c>
      <c r="CO250" s="7"/>
      <c r="CP250" s="6"/>
    </row>
    <row r="251" spans="1:95" ht="15.75" x14ac:dyDescent="0.25">
      <c r="A251" s="6"/>
      <c r="B251" s="14"/>
      <c r="C251" s="14" t="s">
        <v>314</v>
      </c>
      <c r="D251" s="7"/>
      <c r="E251" s="14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14"/>
      <c r="U251" s="7"/>
      <c r="V251" s="8"/>
      <c r="W251" s="8"/>
      <c r="X251" s="8"/>
      <c r="Y251" s="8"/>
      <c r="Z251" s="15" t="s">
        <v>315</v>
      </c>
      <c r="AA251" s="12">
        <v>894240</v>
      </c>
      <c r="AB251" s="12"/>
      <c r="AC251" s="12"/>
      <c r="AD251" s="12">
        <v>745200</v>
      </c>
      <c r="AE251" s="12">
        <v>745200</v>
      </c>
      <c r="AF251" s="12">
        <v>3673812.4</v>
      </c>
      <c r="AG251" s="12">
        <v>149040</v>
      </c>
      <c r="AH251" s="12"/>
      <c r="AI251" s="12"/>
      <c r="AJ251" s="12"/>
      <c r="AK251" s="12"/>
      <c r="AL251" s="12">
        <v>3524772.4</v>
      </c>
      <c r="AM251" s="12"/>
      <c r="AN251" s="12"/>
      <c r="AO251" s="12">
        <v>3524772.4</v>
      </c>
      <c r="AP251" s="12"/>
      <c r="AQ251" s="12"/>
      <c r="AR251" s="16">
        <f>AR252</f>
        <v>1395051.4</v>
      </c>
      <c r="AS251" s="12"/>
      <c r="AT251" s="12">
        <v>745200</v>
      </c>
      <c r="AU251" s="12">
        <v>3673812.4</v>
      </c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6"/>
      <c r="BP251" s="12"/>
      <c r="BQ251" s="12"/>
      <c r="BR251" s="12"/>
      <c r="BS251" s="12"/>
      <c r="BT251" s="12"/>
      <c r="BU251" s="12">
        <v>4000000</v>
      </c>
      <c r="BV251" s="12"/>
      <c r="BW251" s="12"/>
      <c r="BX251" s="12">
        <v>4000000</v>
      </c>
      <c r="BY251" s="12"/>
      <c r="BZ251" s="12"/>
      <c r="CA251" s="12"/>
      <c r="CB251" s="12"/>
      <c r="CC251" s="12"/>
      <c r="CD251" s="12"/>
      <c r="CE251" s="12"/>
      <c r="CF251" s="12"/>
      <c r="CG251" s="16">
        <v>4000000</v>
      </c>
      <c r="CH251" s="12"/>
      <c r="CI251" s="12"/>
      <c r="CJ251" s="12">
        <v>4000000</v>
      </c>
      <c r="CK251" s="12"/>
      <c r="CL251" s="12"/>
      <c r="CM251" s="12"/>
      <c r="CN251" s="13">
        <v>4419012.4000000004</v>
      </c>
      <c r="CO251" s="7"/>
      <c r="CP251" s="6"/>
    </row>
    <row r="252" spans="1:95" ht="78.75" x14ac:dyDescent="0.25">
      <c r="A252" s="6"/>
      <c r="B252" s="17"/>
      <c r="C252" s="17" t="s">
        <v>314</v>
      </c>
      <c r="D252" s="7"/>
      <c r="E252" s="17" t="s">
        <v>132</v>
      </c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17"/>
      <c r="U252" s="7"/>
      <c r="V252" s="8"/>
      <c r="W252" s="8"/>
      <c r="X252" s="8"/>
      <c r="Y252" s="8"/>
      <c r="Z252" s="18" t="s">
        <v>131</v>
      </c>
      <c r="AA252" s="12">
        <v>894240</v>
      </c>
      <c r="AB252" s="12"/>
      <c r="AC252" s="12"/>
      <c r="AD252" s="12">
        <v>745200</v>
      </c>
      <c r="AE252" s="12">
        <v>745200</v>
      </c>
      <c r="AF252" s="12">
        <v>3673812.4</v>
      </c>
      <c r="AG252" s="12">
        <v>149040</v>
      </c>
      <c r="AH252" s="12"/>
      <c r="AI252" s="12"/>
      <c r="AJ252" s="12"/>
      <c r="AK252" s="12"/>
      <c r="AL252" s="12">
        <v>3524772.4</v>
      </c>
      <c r="AM252" s="12"/>
      <c r="AN252" s="12"/>
      <c r="AO252" s="12">
        <v>3524772.4</v>
      </c>
      <c r="AP252" s="12"/>
      <c r="AQ252" s="12"/>
      <c r="AR252" s="19">
        <f>AR253</f>
        <v>1395051.4</v>
      </c>
      <c r="AS252" s="12"/>
      <c r="AT252" s="12">
        <v>745200</v>
      </c>
      <c r="AU252" s="12">
        <v>3673812.4</v>
      </c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9"/>
      <c r="BP252" s="12"/>
      <c r="BQ252" s="12"/>
      <c r="BR252" s="12"/>
      <c r="BS252" s="12"/>
      <c r="BT252" s="12"/>
      <c r="BU252" s="12">
        <v>4000000</v>
      </c>
      <c r="BV252" s="12"/>
      <c r="BW252" s="12"/>
      <c r="BX252" s="12">
        <v>4000000</v>
      </c>
      <c r="BY252" s="12"/>
      <c r="BZ252" s="12"/>
      <c r="CA252" s="12"/>
      <c r="CB252" s="12"/>
      <c r="CC252" s="12"/>
      <c r="CD252" s="12"/>
      <c r="CE252" s="12"/>
      <c r="CF252" s="12"/>
      <c r="CG252" s="19">
        <v>4000000</v>
      </c>
      <c r="CH252" s="12"/>
      <c r="CI252" s="12"/>
      <c r="CJ252" s="12">
        <v>4000000</v>
      </c>
      <c r="CK252" s="12"/>
      <c r="CL252" s="12"/>
      <c r="CM252" s="12"/>
      <c r="CN252" s="13">
        <v>4419012.4000000004</v>
      </c>
      <c r="CO252" s="7"/>
      <c r="CP252" s="6"/>
    </row>
    <row r="253" spans="1:95" ht="141.75" x14ac:dyDescent="0.25">
      <c r="A253" s="6"/>
      <c r="B253" s="17"/>
      <c r="C253" s="17" t="s">
        <v>314</v>
      </c>
      <c r="D253" s="7"/>
      <c r="E253" s="17" t="s">
        <v>219</v>
      </c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17"/>
      <c r="U253" s="7"/>
      <c r="V253" s="8"/>
      <c r="W253" s="8"/>
      <c r="X253" s="8"/>
      <c r="Y253" s="8"/>
      <c r="Z253" s="20" t="s">
        <v>218</v>
      </c>
      <c r="AA253" s="12">
        <v>894240</v>
      </c>
      <c r="AB253" s="12"/>
      <c r="AC253" s="12"/>
      <c r="AD253" s="12">
        <v>745200</v>
      </c>
      <c r="AE253" s="12">
        <v>745200</v>
      </c>
      <c r="AF253" s="12">
        <v>3673812.4</v>
      </c>
      <c r="AG253" s="12">
        <v>149040</v>
      </c>
      <c r="AH253" s="12"/>
      <c r="AI253" s="12"/>
      <c r="AJ253" s="12"/>
      <c r="AK253" s="12"/>
      <c r="AL253" s="12">
        <v>3524772.4</v>
      </c>
      <c r="AM253" s="12"/>
      <c r="AN253" s="12"/>
      <c r="AO253" s="12">
        <v>3524772.4</v>
      </c>
      <c r="AP253" s="12"/>
      <c r="AQ253" s="12"/>
      <c r="AR253" s="19">
        <f>AR254+AR257</f>
        <v>1395051.4</v>
      </c>
      <c r="AS253" s="12"/>
      <c r="AT253" s="12">
        <v>745200</v>
      </c>
      <c r="AU253" s="12">
        <v>3673812.4</v>
      </c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9"/>
      <c r="BP253" s="12"/>
      <c r="BQ253" s="12"/>
      <c r="BR253" s="12"/>
      <c r="BS253" s="12"/>
      <c r="BT253" s="12"/>
      <c r="BU253" s="12">
        <v>4000000</v>
      </c>
      <c r="BV253" s="12"/>
      <c r="BW253" s="12"/>
      <c r="BX253" s="12">
        <v>4000000</v>
      </c>
      <c r="BY253" s="12"/>
      <c r="BZ253" s="12"/>
      <c r="CA253" s="12"/>
      <c r="CB253" s="12"/>
      <c r="CC253" s="12"/>
      <c r="CD253" s="12"/>
      <c r="CE253" s="12"/>
      <c r="CF253" s="12"/>
      <c r="CG253" s="19">
        <v>4000000</v>
      </c>
      <c r="CH253" s="12"/>
      <c r="CI253" s="12"/>
      <c r="CJ253" s="12">
        <v>4000000</v>
      </c>
      <c r="CK253" s="12"/>
      <c r="CL253" s="12"/>
      <c r="CM253" s="12"/>
      <c r="CN253" s="13">
        <v>4419012.4000000004</v>
      </c>
      <c r="CO253" s="7"/>
      <c r="CP253" s="6"/>
      <c r="CQ253" s="24"/>
    </row>
    <row r="254" spans="1:95" ht="47.25" x14ac:dyDescent="0.25">
      <c r="A254" s="6"/>
      <c r="B254" s="17"/>
      <c r="C254" s="17" t="s">
        <v>314</v>
      </c>
      <c r="D254" s="7"/>
      <c r="E254" s="17" t="s">
        <v>221</v>
      </c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17"/>
      <c r="U254" s="7"/>
      <c r="V254" s="8"/>
      <c r="W254" s="8"/>
      <c r="X254" s="8"/>
      <c r="Y254" s="8"/>
      <c r="Z254" s="18" t="s">
        <v>220</v>
      </c>
      <c r="AA254" s="12"/>
      <c r="AB254" s="12"/>
      <c r="AC254" s="12"/>
      <c r="AD254" s="12"/>
      <c r="AE254" s="12"/>
      <c r="AF254" s="12">
        <v>500811.4</v>
      </c>
      <c r="AG254" s="12"/>
      <c r="AH254" s="12"/>
      <c r="AI254" s="12"/>
      <c r="AJ254" s="12"/>
      <c r="AK254" s="12"/>
      <c r="AL254" s="12">
        <v>500811.4</v>
      </c>
      <c r="AM254" s="12"/>
      <c r="AN254" s="12"/>
      <c r="AO254" s="12">
        <v>500811.4</v>
      </c>
      <c r="AP254" s="12"/>
      <c r="AQ254" s="12"/>
      <c r="AR254" s="19">
        <v>500811.4</v>
      </c>
      <c r="AS254" s="12"/>
      <c r="AT254" s="12"/>
      <c r="AU254" s="12">
        <v>500811.4</v>
      </c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9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9"/>
      <c r="CH254" s="12"/>
      <c r="CI254" s="12"/>
      <c r="CJ254" s="12"/>
      <c r="CK254" s="12"/>
      <c r="CL254" s="12"/>
      <c r="CM254" s="12"/>
      <c r="CN254" s="13">
        <v>500811.4</v>
      </c>
      <c r="CO254" s="7"/>
      <c r="CP254" s="6"/>
    </row>
    <row r="255" spans="1:95" ht="110.25" x14ac:dyDescent="0.25">
      <c r="A255" s="6"/>
      <c r="B255" s="17"/>
      <c r="C255" s="17" t="s">
        <v>314</v>
      </c>
      <c r="D255" s="7"/>
      <c r="E255" s="17" t="s">
        <v>317</v>
      </c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17"/>
      <c r="U255" s="7"/>
      <c r="V255" s="8"/>
      <c r="W255" s="8"/>
      <c r="X255" s="8"/>
      <c r="Y255" s="8"/>
      <c r="Z255" s="18" t="s">
        <v>316</v>
      </c>
      <c r="AA255" s="12"/>
      <c r="AB255" s="12"/>
      <c r="AC255" s="12"/>
      <c r="AD255" s="12"/>
      <c r="AE255" s="12"/>
      <c r="AF255" s="12">
        <v>500811.4</v>
      </c>
      <c r="AG255" s="12"/>
      <c r="AH255" s="12"/>
      <c r="AI255" s="12"/>
      <c r="AJ255" s="12"/>
      <c r="AK255" s="12"/>
      <c r="AL255" s="12">
        <v>500811.4</v>
      </c>
      <c r="AM255" s="12"/>
      <c r="AN255" s="12"/>
      <c r="AO255" s="12">
        <v>500811.4</v>
      </c>
      <c r="AP255" s="12"/>
      <c r="AQ255" s="12"/>
      <c r="AR255" s="19">
        <v>500811.4</v>
      </c>
      <c r="AS255" s="12"/>
      <c r="AT255" s="12"/>
      <c r="AU255" s="12">
        <v>500811.4</v>
      </c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9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9"/>
      <c r="CH255" s="12"/>
      <c r="CI255" s="12"/>
      <c r="CJ255" s="12"/>
      <c r="CK255" s="12"/>
      <c r="CL255" s="12"/>
      <c r="CM255" s="12"/>
      <c r="CN255" s="13">
        <v>500811.4</v>
      </c>
      <c r="CO255" s="7"/>
      <c r="CP255" s="6"/>
    </row>
    <row r="256" spans="1:95" ht="47.25" x14ac:dyDescent="0.25">
      <c r="A256" s="6"/>
      <c r="B256" s="17"/>
      <c r="C256" s="17" t="s">
        <v>314</v>
      </c>
      <c r="D256" s="7"/>
      <c r="E256" s="17" t="s">
        <v>317</v>
      </c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17" t="s">
        <v>227</v>
      </c>
      <c r="U256" s="7"/>
      <c r="V256" s="8"/>
      <c r="W256" s="8"/>
      <c r="X256" s="8"/>
      <c r="Y256" s="8"/>
      <c r="Z256" s="18" t="s">
        <v>226</v>
      </c>
      <c r="AA256" s="12"/>
      <c r="AB256" s="12"/>
      <c r="AC256" s="12"/>
      <c r="AD256" s="12"/>
      <c r="AE256" s="12"/>
      <c r="AF256" s="12">
        <v>500811.4</v>
      </c>
      <c r="AG256" s="12"/>
      <c r="AH256" s="12"/>
      <c r="AI256" s="12"/>
      <c r="AJ256" s="12"/>
      <c r="AK256" s="12"/>
      <c r="AL256" s="12">
        <v>500811.4</v>
      </c>
      <c r="AM256" s="12"/>
      <c r="AN256" s="12"/>
      <c r="AO256" s="12">
        <v>500811.4</v>
      </c>
      <c r="AP256" s="12"/>
      <c r="AQ256" s="12"/>
      <c r="AR256" s="19">
        <v>500811.4</v>
      </c>
      <c r="AS256" s="12"/>
      <c r="AT256" s="12"/>
      <c r="AU256" s="12">
        <v>500811.4</v>
      </c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9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9"/>
      <c r="CH256" s="12"/>
      <c r="CI256" s="12"/>
      <c r="CJ256" s="12"/>
      <c r="CK256" s="12"/>
      <c r="CL256" s="12"/>
      <c r="CM256" s="12"/>
      <c r="CN256" s="13">
        <v>500811.4</v>
      </c>
      <c r="CO256" s="7"/>
      <c r="CP256" s="6"/>
    </row>
    <row r="257" spans="1:94" ht="47.25" x14ac:dyDescent="0.25">
      <c r="A257" s="6"/>
      <c r="B257" s="17"/>
      <c r="C257" s="17" t="s">
        <v>314</v>
      </c>
      <c r="D257" s="7"/>
      <c r="E257" s="17" t="s">
        <v>305</v>
      </c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17"/>
      <c r="U257" s="7"/>
      <c r="V257" s="8"/>
      <c r="W257" s="8"/>
      <c r="X257" s="8"/>
      <c r="Y257" s="8"/>
      <c r="Z257" s="18" t="s">
        <v>304</v>
      </c>
      <c r="AA257" s="12">
        <v>894240</v>
      </c>
      <c r="AB257" s="12"/>
      <c r="AC257" s="12"/>
      <c r="AD257" s="12">
        <v>745200</v>
      </c>
      <c r="AE257" s="12">
        <v>745200</v>
      </c>
      <c r="AF257" s="12">
        <v>149040</v>
      </c>
      <c r="AG257" s="12">
        <v>149040</v>
      </c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9">
        <v>894240</v>
      </c>
      <c r="AS257" s="12"/>
      <c r="AT257" s="12">
        <v>745200</v>
      </c>
      <c r="AU257" s="12">
        <v>149040</v>
      </c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9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9"/>
      <c r="CH257" s="12"/>
      <c r="CI257" s="12"/>
      <c r="CJ257" s="12"/>
      <c r="CK257" s="12"/>
      <c r="CL257" s="12"/>
      <c r="CM257" s="12"/>
      <c r="CN257" s="13">
        <v>894240</v>
      </c>
      <c r="CO257" s="7"/>
      <c r="CP257" s="6"/>
    </row>
    <row r="258" spans="1:94" ht="31.5" x14ac:dyDescent="0.25">
      <c r="A258" s="6"/>
      <c r="B258" s="17"/>
      <c r="C258" s="17" t="s">
        <v>314</v>
      </c>
      <c r="D258" s="7"/>
      <c r="E258" s="17" t="s">
        <v>307</v>
      </c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17"/>
      <c r="U258" s="7"/>
      <c r="V258" s="8"/>
      <c r="W258" s="8"/>
      <c r="X258" s="8"/>
      <c r="Y258" s="8"/>
      <c r="Z258" s="18" t="s">
        <v>306</v>
      </c>
      <c r="AA258" s="12">
        <v>894240</v>
      </c>
      <c r="AB258" s="12"/>
      <c r="AC258" s="12"/>
      <c r="AD258" s="12">
        <v>745200</v>
      </c>
      <c r="AE258" s="12">
        <v>745200</v>
      </c>
      <c r="AF258" s="12">
        <v>149040</v>
      </c>
      <c r="AG258" s="12">
        <v>149040</v>
      </c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9">
        <v>894240</v>
      </c>
      <c r="AS258" s="12"/>
      <c r="AT258" s="12">
        <v>745200</v>
      </c>
      <c r="AU258" s="12">
        <v>149040</v>
      </c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9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9"/>
      <c r="CH258" s="12"/>
      <c r="CI258" s="12"/>
      <c r="CJ258" s="12"/>
      <c r="CK258" s="12"/>
      <c r="CL258" s="12"/>
      <c r="CM258" s="12"/>
      <c r="CN258" s="13">
        <v>894240</v>
      </c>
      <c r="CO258" s="7"/>
      <c r="CP258" s="6"/>
    </row>
    <row r="259" spans="1:94" ht="47.25" x14ac:dyDescent="0.25">
      <c r="A259" s="6"/>
      <c r="B259" s="17"/>
      <c r="C259" s="17" t="s">
        <v>314</v>
      </c>
      <c r="D259" s="7"/>
      <c r="E259" s="17" t="s">
        <v>307</v>
      </c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17" t="s">
        <v>71</v>
      </c>
      <c r="U259" s="7"/>
      <c r="V259" s="8"/>
      <c r="W259" s="8"/>
      <c r="X259" s="8"/>
      <c r="Y259" s="8"/>
      <c r="Z259" s="18" t="s">
        <v>70</v>
      </c>
      <c r="AA259" s="12">
        <v>894240</v>
      </c>
      <c r="AB259" s="12"/>
      <c r="AC259" s="12"/>
      <c r="AD259" s="12">
        <v>745200</v>
      </c>
      <c r="AE259" s="12">
        <v>745200</v>
      </c>
      <c r="AF259" s="12">
        <v>149040</v>
      </c>
      <c r="AG259" s="12">
        <v>149040</v>
      </c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9">
        <v>894240</v>
      </c>
      <c r="AS259" s="12"/>
      <c r="AT259" s="12">
        <v>745200</v>
      </c>
      <c r="AU259" s="12">
        <v>149040</v>
      </c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9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9"/>
      <c r="CH259" s="12"/>
      <c r="CI259" s="12"/>
      <c r="CJ259" s="12"/>
      <c r="CK259" s="12"/>
      <c r="CL259" s="12"/>
      <c r="CM259" s="12"/>
      <c r="CN259" s="13">
        <v>894240</v>
      </c>
      <c r="CO259" s="7"/>
      <c r="CP259" s="6"/>
    </row>
    <row r="260" spans="1:94" ht="31.5" x14ac:dyDescent="0.25">
      <c r="A260" s="6"/>
      <c r="B260" s="17"/>
      <c r="C260" s="17" t="s">
        <v>314</v>
      </c>
      <c r="D260" s="7"/>
      <c r="E260" s="17" t="s">
        <v>238</v>
      </c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17"/>
      <c r="U260" s="7"/>
      <c r="V260" s="8"/>
      <c r="W260" s="8"/>
      <c r="X260" s="8"/>
      <c r="Y260" s="8"/>
      <c r="Z260" s="18" t="s">
        <v>237</v>
      </c>
      <c r="AA260" s="12"/>
      <c r="AB260" s="12"/>
      <c r="AC260" s="12"/>
      <c r="AD260" s="12"/>
      <c r="AE260" s="12"/>
      <c r="AF260" s="12">
        <v>3023961</v>
      </c>
      <c r="AG260" s="12"/>
      <c r="AH260" s="12"/>
      <c r="AI260" s="12"/>
      <c r="AJ260" s="12"/>
      <c r="AK260" s="12"/>
      <c r="AL260" s="12">
        <v>3023961</v>
      </c>
      <c r="AM260" s="12"/>
      <c r="AN260" s="12"/>
      <c r="AO260" s="12">
        <v>3023961</v>
      </c>
      <c r="AP260" s="12"/>
      <c r="AQ260" s="12"/>
      <c r="AR260" s="25">
        <v>0</v>
      </c>
      <c r="AS260" s="12"/>
      <c r="AT260" s="12"/>
      <c r="AU260" s="12">
        <v>3023961</v>
      </c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9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>
        <v>4000000</v>
      </c>
      <c r="CB260" s="12"/>
      <c r="CC260" s="12"/>
      <c r="CD260" s="12">
        <v>4000000</v>
      </c>
      <c r="CE260" s="12"/>
      <c r="CF260" s="12"/>
      <c r="CG260" s="19">
        <v>4000000</v>
      </c>
      <c r="CH260" s="12"/>
      <c r="CI260" s="12"/>
      <c r="CJ260" s="12">
        <v>4000000</v>
      </c>
      <c r="CK260" s="12"/>
      <c r="CL260" s="12"/>
      <c r="CM260" s="12"/>
      <c r="CN260" s="13">
        <v>3023961</v>
      </c>
      <c r="CO260" s="7"/>
      <c r="CP260" s="6"/>
    </row>
    <row r="261" spans="1:94" ht="31.5" x14ac:dyDescent="0.25">
      <c r="A261" s="6"/>
      <c r="B261" s="17"/>
      <c r="C261" s="17" t="s">
        <v>314</v>
      </c>
      <c r="D261" s="7"/>
      <c r="E261" s="17" t="s">
        <v>319</v>
      </c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17"/>
      <c r="U261" s="7"/>
      <c r="V261" s="8"/>
      <c r="W261" s="8"/>
      <c r="X261" s="8"/>
      <c r="Y261" s="8"/>
      <c r="Z261" s="18" t="s">
        <v>318</v>
      </c>
      <c r="AA261" s="12"/>
      <c r="AB261" s="12"/>
      <c r="AC261" s="12"/>
      <c r="AD261" s="12"/>
      <c r="AE261" s="12"/>
      <c r="AF261" s="12">
        <v>3023961</v>
      </c>
      <c r="AG261" s="12"/>
      <c r="AH261" s="12"/>
      <c r="AI261" s="12"/>
      <c r="AJ261" s="12"/>
      <c r="AK261" s="12"/>
      <c r="AL261" s="12">
        <v>3023961</v>
      </c>
      <c r="AM261" s="12"/>
      <c r="AN261" s="12"/>
      <c r="AO261" s="12">
        <v>3023961</v>
      </c>
      <c r="AP261" s="12"/>
      <c r="AQ261" s="12"/>
      <c r="AR261" s="25">
        <v>0</v>
      </c>
      <c r="AS261" s="12"/>
      <c r="AT261" s="12"/>
      <c r="AU261" s="12">
        <v>3023961</v>
      </c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9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>
        <v>4000000</v>
      </c>
      <c r="CB261" s="12"/>
      <c r="CC261" s="12"/>
      <c r="CD261" s="12">
        <v>4000000</v>
      </c>
      <c r="CE261" s="12"/>
      <c r="CF261" s="12"/>
      <c r="CG261" s="19">
        <v>4000000</v>
      </c>
      <c r="CH261" s="12"/>
      <c r="CI261" s="12"/>
      <c r="CJ261" s="12">
        <v>4000000</v>
      </c>
      <c r="CK261" s="12"/>
      <c r="CL261" s="12"/>
      <c r="CM261" s="12"/>
      <c r="CN261" s="13">
        <v>3023961</v>
      </c>
      <c r="CO261" s="7"/>
      <c r="CP261" s="6"/>
    </row>
    <row r="262" spans="1:94" ht="47.25" x14ac:dyDescent="0.25">
      <c r="A262" s="6"/>
      <c r="B262" s="17"/>
      <c r="C262" s="17" t="s">
        <v>314</v>
      </c>
      <c r="D262" s="7"/>
      <c r="E262" s="17" t="s">
        <v>319</v>
      </c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17" t="s">
        <v>227</v>
      </c>
      <c r="U262" s="7"/>
      <c r="V262" s="8"/>
      <c r="W262" s="8"/>
      <c r="X262" s="8"/>
      <c r="Y262" s="8"/>
      <c r="Z262" s="18" t="s">
        <v>226</v>
      </c>
      <c r="AA262" s="12"/>
      <c r="AB262" s="12"/>
      <c r="AC262" s="12"/>
      <c r="AD262" s="12"/>
      <c r="AE262" s="12"/>
      <c r="AF262" s="12">
        <v>3023961</v>
      </c>
      <c r="AG262" s="12"/>
      <c r="AH262" s="12"/>
      <c r="AI262" s="12"/>
      <c r="AJ262" s="12"/>
      <c r="AK262" s="12"/>
      <c r="AL262" s="12">
        <v>3023961</v>
      </c>
      <c r="AM262" s="12"/>
      <c r="AN262" s="12"/>
      <c r="AO262" s="12">
        <v>3023961</v>
      </c>
      <c r="AP262" s="12"/>
      <c r="AQ262" s="12"/>
      <c r="AR262" s="25">
        <v>0</v>
      </c>
      <c r="AS262" s="12"/>
      <c r="AT262" s="12"/>
      <c r="AU262" s="12">
        <v>3023961</v>
      </c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9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>
        <v>4000000</v>
      </c>
      <c r="CB262" s="12"/>
      <c r="CC262" s="12"/>
      <c r="CD262" s="12">
        <v>4000000</v>
      </c>
      <c r="CE262" s="12"/>
      <c r="CF262" s="12"/>
      <c r="CG262" s="19">
        <v>4000000</v>
      </c>
      <c r="CH262" s="12"/>
      <c r="CI262" s="12"/>
      <c r="CJ262" s="12">
        <v>4000000</v>
      </c>
      <c r="CK262" s="12"/>
      <c r="CL262" s="12"/>
      <c r="CM262" s="12"/>
      <c r="CN262" s="13">
        <v>3023961</v>
      </c>
      <c r="CO262" s="7"/>
      <c r="CP262" s="6"/>
    </row>
    <row r="263" spans="1:94" ht="15.75" x14ac:dyDescent="0.25">
      <c r="A263" s="6"/>
      <c r="B263" s="14"/>
      <c r="C263" s="14" t="s">
        <v>320</v>
      </c>
      <c r="D263" s="7"/>
      <c r="E263" s="14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14"/>
      <c r="U263" s="7"/>
      <c r="V263" s="8"/>
      <c r="W263" s="8"/>
      <c r="X263" s="8"/>
      <c r="Y263" s="8"/>
      <c r="Z263" s="15" t="s">
        <v>321</v>
      </c>
      <c r="AA263" s="12">
        <v>4117311</v>
      </c>
      <c r="AB263" s="12"/>
      <c r="AC263" s="12"/>
      <c r="AD263" s="12"/>
      <c r="AE263" s="12"/>
      <c r="AF263" s="12">
        <v>4117311</v>
      </c>
      <c r="AG263" s="12">
        <v>4117311</v>
      </c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6">
        <v>4117311</v>
      </c>
      <c r="AS263" s="12"/>
      <c r="AT263" s="12"/>
      <c r="AU263" s="12">
        <v>4117311</v>
      </c>
      <c r="AV263" s="12"/>
      <c r="AW263" s="12"/>
      <c r="AX263" s="12">
        <v>4117311</v>
      </c>
      <c r="AY263" s="12"/>
      <c r="AZ263" s="12"/>
      <c r="BA263" s="12"/>
      <c r="BB263" s="12"/>
      <c r="BC263" s="12">
        <v>4117311</v>
      </c>
      <c r="BD263" s="12">
        <v>4117311</v>
      </c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6">
        <v>4117311</v>
      </c>
      <c r="BP263" s="12"/>
      <c r="BQ263" s="12"/>
      <c r="BR263" s="12">
        <v>4117311</v>
      </c>
      <c r="BS263" s="12"/>
      <c r="BT263" s="12"/>
      <c r="BU263" s="12">
        <v>4117311</v>
      </c>
      <c r="BV263" s="12"/>
      <c r="BW263" s="12"/>
      <c r="BX263" s="12">
        <v>4117311</v>
      </c>
      <c r="BY263" s="12"/>
      <c r="BZ263" s="12"/>
      <c r="CA263" s="12"/>
      <c r="CB263" s="12"/>
      <c r="CC263" s="12"/>
      <c r="CD263" s="12"/>
      <c r="CE263" s="12"/>
      <c r="CF263" s="12"/>
      <c r="CG263" s="16">
        <v>4117311</v>
      </c>
      <c r="CH263" s="12"/>
      <c r="CI263" s="12"/>
      <c r="CJ263" s="12">
        <v>4117311</v>
      </c>
      <c r="CK263" s="12"/>
      <c r="CL263" s="12"/>
      <c r="CM263" s="12"/>
      <c r="CN263" s="13">
        <v>4117311</v>
      </c>
      <c r="CO263" s="7"/>
      <c r="CP263" s="6"/>
    </row>
    <row r="264" spans="1:94" ht="15.75" x14ac:dyDescent="0.25">
      <c r="A264" s="6"/>
      <c r="B264" s="14"/>
      <c r="C264" s="14" t="s">
        <v>322</v>
      </c>
      <c r="D264" s="7"/>
      <c r="E264" s="14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14"/>
      <c r="U264" s="7"/>
      <c r="V264" s="8"/>
      <c r="W264" s="8"/>
      <c r="X264" s="8"/>
      <c r="Y264" s="8"/>
      <c r="Z264" s="15" t="s">
        <v>323</v>
      </c>
      <c r="AA264" s="12">
        <v>4117311</v>
      </c>
      <c r="AB264" s="12"/>
      <c r="AC264" s="12"/>
      <c r="AD264" s="12"/>
      <c r="AE264" s="12"/>
      <c r="AF264" s="12">
        <v>4117311</v>
      </c>
      <c r="AG264" s="12">
        <v>4117311</v>
      </c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6">
        <v>4117311</v>
      </c>
      <c r="AS264" s="12"/>
      <c r="AT264" s="12"/>
      <c r="AU264" s="12">
        <v>4117311</v>
      </c>
      <c r="AV264" s="12"/>
      <c r="AW264" s="12"/>
      <c r="AX264" s="12">
        <v>4117311</v>
      </c>
      <c r="AY264" s="12"/>
      <c r="AZ264" s="12"/>
      <c r="BA264" s="12"/>
      <c r="BB264" s="12"/>
      <c r="BC264" s="12">
        <v>4117311</v>
      </c>
      <c r="BD264" s="12">
        <v>4117311</v>
      </c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6">
        <v>4117311</v>
      </c>
      <c r="BP264" s="12"/>
      <c r="BQ264" s="12"/>
      <c r="BR264" s="12">
        <v>4117311</v>
      </c>
      <c r="BS264" s="12"/>
      <c r="BT264" s="12"/>
      <c r="BU264" s="12">
        <v>4117311</v>
      </c>
      <c r="BV264" s="12"/>
      <c r="BW264" s="12"/>
      <c r="BX264" s="12">
        <v>4117311</v>
      </c>
      <c r="BY264" s="12"/>
      <c r="BZ264" s="12"/>
      <c r="CA264" s="12"/>
      <c r="CB264" s="12"/>
      <c r="CC264" s="12"/>
      <c r="CD264" s="12"/>
      <c r="CE264" s="12"/>
      <c r="CF264" s="12"/>
      <c r="CG264" s="16">
        <v>4117311</v>
      </c>
      <c r="CH264" s="12"/>
      <c r="CI264" s="12"/>
      <c r="CJ264" s="12">
        <v>4117311</v>
      </c>
      <c r="CK264" s="12"/>
      <c r="CL264" s="12"/>
      <c r="CM264" s="12"/>
      <c r="CN264" s="13">
        <v>4117311</v>
      </c>
      <c r="CO264" s="7"/>
      <c r="CP264" s="6"/>
    </row>
    <row r="265" spans="1:94" ht="78.75" x14ac:dyDescent="0.25">
      <c r="A265" s="6"/>
      <c r="B265" s="17"/>
      <c r="C265" s="17" t="s">
        <v>322</v>
      </c>
      <c r="D265" s="7"/>
      <c r="E265" s="17" t="s">
        <v>87</v>
      </c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17"/>
      <c r="U265" s="7"/>
      <c r="V265" s="8"/>
      <c r="W265" s="8"/>
      <c r="X265" s="8"/>
      <c r="Y265" s="8"/>
      <c r="Z265" s="18" t="s">
        <v>86</v>
      </c>
      <c r="AA265" s="12">
        <v>4117311</v>
      </c>
      <c r="AB265" s="12"/>
      <c r="AC265" s="12"/>
      <c r="AD265" s="12"/>
      <c r="AE265" s="12"/>
      <c r="AF265" s="12">
        <v>4117311</v>
      </c>
      <c r="AG265" s="12">
        <v>4117311</v>
      </c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9">
        <v>4117311</v>
      </c>
      <c r="AS265" s="12"/>
      <c r="AT265" s="12"/>
      <c r="AU265" s="12">
        <v>4117311</v>
      </c>
      <c r="AV265" s="12"/>
      <c r="AW265" s="12"/>
      <c r="AX265" s="12">
        <v>4117311</v>
      </c>
      <c r="AY265" s="12"/>
      <c r="AZ265" s="12"/>
      <c r="BA265" s="12"/>
      <c r="BB265" s="12"/>
      <c r="BC265" s="12">
        <v>4117311</v>
      </c>
      <c r="BD265" s="12">
        <v>4117311</v>
      </c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9">
        <v>4117311</v>
      </c>
      <c r="BP265" s="12"/>
      <c r="BQ265" s="12"/>
      <c r="BR265" s="12">
        <v>4117311</v>
      </c>
      <c r="BS265" s="12"/>
      <c r="BT265" s="12"/>
      <c r="BU265" s="12">
        <v>4117311</v>
      </c>
      <c r="BV265" s="12"/>
      <c r="BW265" s="12"/>
      <c r="BX265" s="12">
        <v>4117311</v>
      </c>
      <c r="BY265" s="12"/>
      <c r="BZ265" s="12"/>
      <c r="CA265" s="12"/>
      <c r="CB265" s="12"/>
      <c r="CC265" s="12"/>
      <c r="CD265" s="12"/>
      <c r="CE265" s="12"/>
      <c r="CF265" s="12"/>
      <c r="CG265" s="19">
        <v>4117311</v>
      </c>
      <c r="CH265" s="12"/>
      <c r="CI265" s="12"/>
      <c r="CJ265" s="12">
        <v>4117311</v>
      </c>
      <c r="CK265" s="12"/>
      <c r="CL265" s="12"/>
      <c r="CM265" s="12"/>
      <c r="CN265" s="13">
        <v>4117311</v>
      </c>
      <c r="CO265" s="7"/>
      <c r="CP265" s="6"/>
    </row>
    <row r="266" spans="1:94" ht="126" x14ac:dyDescent="0.25">
      <c r="A266" s="6"/>
      <c r="B266" s="17"/>
      <c r="C266" s="17" t="s">
        <v>322</v>
      </c>
      <c r="D266" s="7"/>
      <c r="E266" s="17" t="s">
        <v>89</v>
      </c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17"/>
      <c r="U266" s="7"/>
      <c r="V266" s="8"/>
      <c r="W266" s="8"/>
      <c r="X266" s="8"/>
      <c r="Y266" s="8"/>
      <c r="Z266" s="18" t="s">
        <v>88</v>
      </c>
      <c r="AA266" s="12">
        <v>4117311</v>
      </c>
      <c r="AB266" s="12"/>
      <c r="AC266" s="12"/>
      <c r="AD266" s="12"/>
      <c r="AE266" s="12"/>
      <c r="AF266" s="12">
        <v>4117311</v>
      </c>
      <c r="AG266" s="12">
        <v>4117311</v>
      </c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9">
        <v>4117311</v>
      </c>
      <c r="AS266" s="12"/>
      <c r="AT266" s="12"/>
      <c r="AU266" s="12">
        <v>4117311</v>
      </c>
      <c r="AV266" s="12"/>
      <c r="AW266" s="12"/>
      <c r="AX266" s="12">
        <v>4117311</v>
      </c>
      <c r="AY266" s="12"/>
      <c r="AZ266" s="12"/>
      <c r="BA266" s="12"/>
      <c r="BB266" s="12"/>
      <c r="BC266" s="12">
        <v>4117311</v>
      </c>
      <c r="BD266" s="12">
        <v>4117311</v>
      </c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9">
        <v>4117311</v>
      </c>
      <c r="BP266" s="12"/>
      <c r="BQ266" s="12"/>
      <c r="BR266" s="12">
        <v>4117311</v>
      </c>
      <c r="BS266" s="12"/>
      <c r="BT266" s="12"/>
      <c r="BU266" s="12">
        <v>4117311</v>
      </c>
      <c r="BV266" s="12"/>
      <c r="BW266" s="12"/>
      <c r="BX266" s="12">
        <v>4117311</v>
      </c>
      <c r="BY266" s="12"/>
      <c r="BZ266" s="12"/>
      <c r="CA266" s="12"/>
      <c r="CB266" s="12"/>
      <c r="CC266" s="12"/>
      <c r="CD266" s="12"/>
      <c r="CE266" s="12"/>
      <c r="CF266" s="12"/>
      <c r="CG266" s="19">
        <v>4117311</v>
      </c>
      <c r="CH266" s="12"/>
      <c r="CI266" s="12"/>
      <c r="CJ266" s="12">
        <v>4117311</v>
      </c>
      <c r="CK266" s="12"/>
      <c r="CL266" s="12"/>
      <c r="CM266" s="12"/>
      <c r="CN266" s="13">
        <v>4117311</v>
      </c>
      <c r="CO266" s="7"/>
      <c r="CP266" s="6"/>
    </row>
    <row r="267" spans="1:94" ht="47.25" x14ac:dyDescent="0.25">
      <c r="A267" s="6"/>
      <c r="B267" s="17"/>
      <c r="C267" s="17" t="s">
        <v>322</v>
      </c>
      <c r="D267" s="7"/>
      <c r="E267" s="17" t="s">
        <v>325</v>
      </c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17"/>
      <c r="U267" s="7"/>
      <c r="V267" s="8"/>
      <c r="W267" s="8"/>
      <c r="X267" s="8"/>
      <c r="Y267" s="8"/>
      <c r="Z267" s="18" t="s">
        <v>324</v>
      </c>
      <c r="AA267" s="12">
        <v>4117311</v>
      </c>
      <c r="AB267" s="12"/>
      <c r="AC267" s="12"/>
      <c r="AD267" s="12"/>
      <c r="AE267" s="12"/>
      <c r="AF267" s="12">
        <v>4117311</v>
      </c>
      <c r="AG267" s="12">
        <v>4117311</v>
      </c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9">
        <v>4117311</v>
      </c>
      <c r="AS267" s="12"/>
      <c r="AT267" s="12"/>
      <c r="AU267" s="12">
        <v>4117311</v>
      </c>
      <c r="AV267" s="12"/>
      <c r="AW267" s="12"/>
      <c r="AX267" s="12">
        <v>4117311</v>
      </c>
      <c r="AY267" s="12"/>
      <c r="AZ267" s="12"/>
      <c r="BA267" s="12"/>
      <c r="BB267" s="12"/>
      <c r="BC267" s="12">
        <v>4117311</v>
      </c>
      <c r="BD267" s="12">
        <v>4117311</v>
      </c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9">
        <v>4117311</v>
      </c>
      <c r="BP267" s="12"/>
      <c r="BQ267" s="12"/>
      <c r="BR267" s="12">
        <v>4117311</v>
      </c>
      <c r="BS267" s="12"/>
      <c r="BT267" s="12"/>
      <c r="BU267" s="12">
        <v>4117311</v>
      </c>
      <c r="BV267" s="12"/>
      <c r="BW267" s="12"/>
      <c r="BX267" s="12">
        <v>4117311</v>
      </c>
      <c r="BY267" s="12"/>
      <c r="BZ267" s="12"/>
      <c r="CA267" s="12"/>
      <c r="CB267" s="12"/>
      <c r="CC267" s="12"/>
      <c r="CD267" s="12"/>
      <c r="CE267" s="12"/>
      <c r="CF267" s="12"/>
      <c r="CG267" s="19">
        <v>4117311</v>
      </c>
      <c r="CH267" s="12"/>
      <c r="CI267" s="12"/>
      <c r="CJ267" s="12">
        <v>4117311</v>
      </c>
      <c r="CK267" s="12"/>
      <c r="CL267" s="12"/>
      <c r="CM267" s="12"/>
      <c r="CN267" s="13">
        <v>4117311</v>
      </c>
      <c r="CO267" s="7"/>
      <c r="CP267" s="6"/>
    </row>
    <row r="268" spans="1:94" ht="78.75" x14ac:dyDescent="0.25">
      <c r="A268" s="6"/>
      <c r="B268" s="17"/>
      <c r="C268" s="17" t="s">
        <v>322</v>
      </c>
      <c r="D268" s="7"/>
      <c r="E268" s="17" t="s">
        <v>327</v>
      </c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17"/>
      <c r="U268" s="7"/>
      <c r="V268" s="8"/>
      <c r="W268" s="8"/>
      <c r="X268" s="8"/>
      <c r="Y268" s="8"/>
      <c r="Z268" s="18" t="s">
        <v>326</v>
      </c>
      <c r="AA268" s="12">
        <v>4117311</v>
      </c>
      <c r="AB268" s="12"/>
      <c r="AC268" s="12"/>
      <c r="AD268" s="12"/>
      <c r="AE268" s="12"/>
      <c r="AF268" s="12">
        <v>4117311</v>
      </c>
      <c r="AG268" s="12">
        <v>4117311</v>
      </c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9">
        <v>4117311</v>
      </c>
      <c r="AS268" s="12"/>
      <c r="AT268" s="12"/>
      <c r="AU268" s="12">
        <v>4117311</v>
      </c>
      <c r="AV268" s="12"/>
      <c r="AW268" s="12"/>
      <c r="AX268" s="12">
        <v>4117311</v>
      </c>
      <c r="AY268" s="12"/>
      <c r="AZ268" s="12"/>
      <c r="BA268" s="12"/>
      <c r="BB268" s="12"/>
      <c r="BC268" s="12">
        <v>4117311</v>
      </c>
      <c r="BD268" s="12">
        <v>4117311</v>
      </c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9">
        <v>4117311</v>
      </c>
      <c r="BP268" s="12"/>
      <c r="BQ268" s="12"/>
      <c r="BR268" s="12">
        <v>4117311</v>
      </c>
      <c r="BS268" s="12"/>
      <c r="BT268" s="12"/>
      <c r="BU268" s="12">
        <v>4117311</v>
      </c>
      <c r="BV268" s="12"/>
      <c r="BW268" s="12"/>
      <c r="BX268" s="12">
        <v>4117311</v>
      </c>
      <c r="BY268" s="12"/>
      <c r="BZ268" s="12"/>
      <c r="CA268" s="12"/>
      <c r="CB268" s="12"/>
      <c r="CC268" s="12"/>
      <c r="CD268" s="12"/>
      <c r="CE268" s="12"/>
      <c r="CF268" s="12"/>
      <c r="CG268" s="19">
        <v>4117311</v>
      </c>
      <c r="CH268" s="12"/>
      <c r="CI268" s="12"/>
      <c r="CJ268" s="12">
        <v>4117311</v>
      </c>
      <c r="CK268" s="12"/>
      <c r="CL268" s="12"/>
      <c r="CM268" s="12"/>
      <c r="CN268" s="13">
        <v>4117311</v>
      </c>
      <c r="CO268" s="7"/>
      <c r="CP268" s="6"/>
    </row>
    <row r="269" spans="1:94" ht="31.5" x14ac:dyDescent="0.25">
      <c r="A269" s="6"/>
      <c r="B269" s="17"/>
      <c r="C269" s="17" t="s">
        <v>322</v>
      </c>
      <c r="D269" s="7"/>
      <c r="E269" s="17" t="s">
        <v>327</v>
      </c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17" t="s">
        <v>130</v>
      </c>
      <c r="U269" s="7"/>
      <c r="V269" s="8"/>
      <c r="W269" s="8"/>
      <c r="X269" s="8"/>
      <c r="Y269" s="8"/>
      <c r="Z269" s="18" t="s">
        <v>129</v>
      </c>
      <c r="AA269" s="12">
        <v>4117311</v>
      </c>
      <c r="AB269" s="12"/>
      <c r="AC269" s="12"/>
      <c r="AD269" s="12"/>
      <c r="AE269" s="12"/>
      <c r="AF269" s="12">
        <v>4117311</v>
      </c>
      <c r="AG269" s="12">
        <v>4117311</v>
      </c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9">
        <v>4117311</v>
      </c>
      <c r="AS269" s="12"/>
      <c r="AT269" s="12"/>
      <c r="AU269" s="12">
        <v>4117311</v>
      </c>
      <c r="AV269" s="12"/>
      <c r="AW269" s="12"/>
      <c r="AX269" s="12">
        <v>4117311</v>
      </c>
      <c r="AY269" s="12"/>
      <c r="AZ269" s="12"/>
      <c r="BA269" s="12"/>
      <c r="BB269" s="12"/>
      <c r="BC269" s="12">
        <v>4117311</v>
      </c>
      <c r="BD269" s="12">
        <v>4117311</v>
      </c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9">
        <v>4117311</v>
      </c>
      <c r="BP269" s="12"/>
      <c r="BQ269" s="12"/>
      <c r="BR269" s="12">
        <v>4117311</v>
      </c>
      <c r="BS269" s="12"/>
      <c r="BT269" s="12"/>
      <c r="BU269" s="12">
        <v>4117311</v>
      </c>
      <c r="BV269" s="12"/>
      <c r="BW269" s="12"/>
      <c r="BX269" s="12">
        <v>4117311</v>
      </c>
      <c r="BY269" s="12"/>
      <c r="BZ269" s="12"/>
      <c r="CA269" s="12"/>
      <c r="CB269" s="12"/>
      <c r="CC269" s="12"/>
      <c r="CD269" s="12"/>
      <c r="CE269" s="12"/>
      <c r="CF269" s="12"/>
      <c r="CG269" s="19">
        <v>4117311</v>
      </c>
      <c r="CH269" s="12"/>
      <c r="CI269" s="12"/>
      <c r="CJ269" s="12">
        <v>4117311</v>
      </c>
      <c r="CK269" s="12"/>
      <c r="CL269" s="12"/>
      <c r="CM269" s="12"/>
      <c r="CN269" s="13">
        <v>4117311</v>
      </c>
      <c r="CO269" s="7"/>
      <c r="CP269" s="6"/>
    </row>
    <row r="270" spans="1:94" ht="31.5" x14ac:dyDescent="0.25">
      <c r="A270" s="6"/>
      <c r="B270" s="14"/>
      <c r="C270" s="14" t="s">
        <v>328</v>
      </c>
      <c r="D270" s="7"/>
      <c r="E270" s="14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14"/>
      <c r="U270" s="7"/>
      <c r="V270" s="8"/>
      <c r="W270" s="8"/>
      <c r="X270" s="8"/>
      <c r="Y270" s="8"/>
      <c r="Z270" s="15" t="s">
        <v>329</v>
      </c>
      <c r="AA270" s="12">
        <v>1134212</v>
      </c>
      <c r="AB270" s="12"/>
      <c r="AC270" s="12"/>
      <c r="AD270" s="12"/>
      <c r="AE270" s="12"/>
      <c r="AF270" s="12">
        <v>1134212</v>
      </c>
      <c r="AG270" s="12">
        <v>1134212</v>
      </c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6">
        <v>1134212</v>
      </c>
      <c r="AS270" s="12"/>
      <c r="AT270" s="12"/>
      <c r="AU270" s="12">
        <v>1134212</v>
      </c>
      <c r="AV270" s="12"/>
      <c r="AW270" s="12"/>
      <c r="AX270" s="12">
        <v>1134212</v>
      </c>
      <c r="AY270" s="12"/>
      <c r="AZ270" s="12"/>
      <c r="BA270" s="12"/>
      <c r="BB270" s="12"/>
      <c r="BC270" s="12">
        <v>1134212</v>
      </c>
      <c r="BD270" s="12">
        <v>1134212</v>
      </c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6">
        <v>1134212</v>
      </c>
      <c r="BP270" s="12"/>
      <c r="BQ270" s="12"/>
      <c r="BR270" s="12">
        <v>1134212</v>
      </c>
      <c r="BS270" s="12"/>
      <c r="BT270" s="12"/>
      <c r="BU270" s="12">
        <v>1134212</v>
      </c>
      <c r="BV270" s="12"/>
      <c r="BW270" s="12"/>
      <c r="BX270" s="12">
        <v>1134212</v>
      </c>
      <c r="BY270" s="12"/>
      <c r="BZ270" s="12"/>
      <c r="CA270" s="12"/>
      <c r="CB270" s="12"/>
      <c r="CC270" s="12"/>
      <c r="CD270" s="12"/>
      <c r="CE270" s="12"/>
      <c r="CF270" s="12"/>
      <c r="CG270" s="16">
        <v>1134212</v>
      </c>
      <c r="CH270" s="12"/>
      <c r="CI270" s="12"/>
      <c r="CJ270" s="12">
        <v>1134212</v>
      </c>
      <c r="CK270" s="12"/>
      <c r="CL270" s="12"/>
      <c r="CM270" s="12"/>
      <c r="CN270" s="13">
        <v>1134212</v>
      </c>
      <c r="CO270" s="7"/>
      <c r="CP270" s="6"/>
    </row>
    <row r="271" spans="1:94" ht="15.75" x14ac:dyDescent="0.25">
      <c r="A271" s="6"/>
      <c r="B271" s="14"/>
      <c r="C271" s="14" t="s">
        <v>330</v>
      </c>
      <c r="D271" s="7"/>
      <c r="E271" s="14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14"/>
      <c r="U271" s="7"/>
      <c r="V271" s="8"/>
      <c r="W271" s="8"/>
      <c r="X271" s="8"/>
      <c r="Y271" s="8"/>
      <c r="Z271" s="15" t="s">
        <v>331</v>
      </c>
      <c r="AA271" s="12">
        <v>1134212</v>
      </c>
      <c r="AB271" s="12"/>
      <c r="AC271" s="12"/>
      <c r="AD271" s="12"/>
      <c r="AE271" s="12"/>
      <c r="AF271" s="12">
        <v>1134212</v>
      </c>
      <c r="AG271" s="12">
        <v>1134212</v>
      </c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6">
        <v>1134212</v>
      </c>
      <c r="AS271" s="12"/>
      <c r="AT271" s="12"/>
      <c r="AU271" s="12">
        <v>1134212</v>
      </c>
      <c r="AV271" s="12"/>
      <c r="AW271" s="12"/>
      <c r="AX271" s="12">
        <v>1134212</v>
      </c>
      <c r="AY271" s="12"/>
      <c r="AZ271" s="12"/>
      <c r="BA271" s="12"/>
      <c r="BB271" s="12"/>
      <c r="BC271" s="12">
        <v>1134212</v>
      </c>
      <c r="BD271" s="12">
        <v>1134212</v>
      </c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6">
        <v>1134212</v>
      </c>
      <c r="BP271" s="12"/>
      <c r="BQ271" s="12"/>
      <c r="BR271" s="12">
        <v>1134212</v>
      </c>
      <c r="BS271" s="12"/>
      <c r="BT271" s="12"/>
      <c r="BU271" s="12">
        <v>1134212</v>
      </c>
      <c r="BV271" s="12"/>
      <c r="BW271" s="12"/>
      <c r="BX271" s="12">
        <v>1134212</v>
      </c>
      <c r="BY271" s="12"/>
      <c r="BZ271" s="12"/>
      <c r="CA271" s="12"/>
      <c r="CB271" s="12"/>
      <c r="CC271" s="12"/>
      <c r="CD271" s="12"/>
      <c r="CE271" s="12"/>
      <c r="CF271" s="12"/>
      <c r="CG271" s="16">
        <v>1134212</v>
      </c>
      <c r="CH271" s="12"/>
      <c r="CI271" s="12"/>
      <c r="CJ271" s="12">
        <v>1134212</v>
      </c>
      <c r="CK271" s="12"/>
      <c r="CL271" s="12"/>
      <c r="CM271" s="12"/>
      <c r="CN271" s="13">
        <v>1134212</v>
      </c>
      <c r="CO271" s="7"/>
      <c r="CP271" s="6"/>
    </row>
    <row r="272" spans="1:94" ht="78.75" x14ac:dyDescent="0.25">
      <c r="A272" s="6"/>
      <c r="B272" s="17"/>
      <c r="C272" s="17" t="s">
        <v>330</v>
      </c>
      <c r="D272" s="7"/>
      <c r="E272" s="17" t="s">
        <v>87</v>
      </c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17"/>
      <c r="U272" s="7"/>
      <c r="V272" s="8"/>
      <c r="W272" s="8"/>
      <c r="X272" s="8"/>
      <c r="Y272" s="8"/>
      <c r="Z272" s="18" t="s">
        <v>86</v>
      </c>
      <c r="AA272" s="12">
        <v>1134212</v>
      </c>
      <c r="AB272" s="12"/>
      <c r="AC272" s="12"/>
      <c r="AD272" s="12"/>
      <c r="AE272" s="12"/>
      <c r="AF272" s="12">
        <v>1134212</v>
      </c>
      <c r="AG272" s="12">
        <v>1134212</v>
      </c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9">
        <v>1134212</v>
      </c>
      <c r="AS272" s="12"/>
      <c r="AT272" s="12"/>
      <c r="AU272" s="12">
        <v>1134212</v>
      </c>
      <c r="AV272" s="12"/>
      <c r="AW272" s="12"/>
      <c r="AX272" s="12">
        <v>1134212</v>
      </c>
      <c r="AY272" s="12"/>
      <c r="AZ272" s="12"/>
      <c r="BA272" s="12"/>
      <c r="BB272" s="12"/>
      <c r="BC272" s="12">
        <v>1134212</v>
      </c>
      <c r="BD272" s="12">
        <v>1134212</v>
      </c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9">
        <v>1134212</v>
      </c>
      <c r="BP272" s="12"/>
      <c r="BQ272" s="12"/>
      <c r="BR272" s="12">
        <v>1134212</v>
      </c>
      <c r="BS272" s="12"/>
      <c r="BT272" s="12"/>
      <c r="BU272" s="12">
        <v>1134212</v>
      </c>
      <c r="BV272" s="12"/>
      <c r="BW272" s="12"/>
      <c r="BX272" s="12">
        <v>1134212</v>
      </c>
      <c r="BY272" s="12"/>
      <c r="BZ272" s="12"/>
      <c r="CA272" s="12"/>
      <c r="CB272" s="12"/>
      <c r="CC272" s="12"/>
      <c r="CD272" s="12"/>
      <c r="CE272" s="12"/>
      <c r="CF272" s="12"/>
      <c r="CG272" s="19">
        <v>1134212</v>
      </c>
      <c r="CH272" s="12"/>
      <c r="CI272" s="12"/>
      <c r="CJ272" s="12">
        <v>1134212</v>
      </c>
      <c r="CK272" s="12"/>
      <c r="CL272" s="12"/>
      <c r="CM272" s="12"/>
      <c r="CN272" s="13">
        <v>1134212</v>
      </c>
      <c r="CO272" s="7"/>
      <c r="CP272" s="6"/>
    </row>
    <row r="273" spans="1:94" ht="126" x14ac:dyDescent="0.25">
      <c r="A273" s="6"/>
      <c r="B273" s="17"/>
      <c r="C273" s="17" t="s">
        <v>330</v>
      </c>
      <c r="D273" s="7"/>
      <c r="E273" s="17" t="s">
        <v>118</v>
      </c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17"/>
      <c r="U273" s="7"/>
      <c r="V273" s="8"/>
      <c r="W273" s="8"/>
      <c r="X273" s="8"/>
      <c r="Y273" s="8"/>
      <c r="Z273" s="18" t="s">
        <v>117</v>
      </c>
      <c r="AA273" s="12">
        <v>1134212</v>
      </c>
      <c r="AB273" s="12"/>
      <c r="AC273" s="12"/>
      <c r="AD273" s="12"/>
      <c r="AE273" s="12"/>
      <c r="AF273" s="12">
        <v>1134212</v>
      </c>
      <c r="AG273" s="12">
        <v>1134212</v>
      </c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9">
        <v>1134212</v>
      </c>
      <c r="AS273" s="12"/>
      <c r="AT273" s="12"/>
      <c r="AU273" s="12">
        <v>1134212</v>
      </c>
      <c r="AV273" s="12"/>
      <c r="AW273" s="12"/>
      <c r="AX273" s="12">
        <v>1134212</v>
      </c>
      <c r="AY273" s="12"/>
      <c r="AZ273" s="12"/>
      <c r="BA273" s="12"/>
      <c r="BB273" s="12"/>
      <c r="BC273" s="12">
        <v>1134212</v>
      </c>
      <c r="BD273" s="12">
        <v>1134212</v>
      </c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9">
        <v>1134212</v>
      </c>
      <c r="BP273" s="12"/>
      <c r="BQ273" s="12"/>
      <c r="BR273" s="12">
        <v>1134212</v>
      </c>
      <c r="BS273" s="12"/>
      <c r="BT273" s="12"/>
      <c r="BU273" s="12">
        <v>1134212</v>
      </c>
      <c r="BV273" s="12"/>
      <c r="BW273" s="12"/>
      <c r="BX273" s="12">
        <v>1134212</v>
      </c>
      <c r="BY273" s="12"/>
      <c r="BZ273" s="12"/>
      <c r="CA273" s="12"/>
      <c r="CB273" s="12"/>
      <c r="CC273" s="12"/>
      <c r="CD273" s="12"/>
      <c r="CE273" s="12"/>
      <c r="CF273" s="12"/>
      <c r="CG273" s="19">
        <v>1134212</v>
      </c>
      <c r="CH273" s="12"/>
      <c r="CI273" s="12"/>
      <c r="CJ273" s="12">
        <v>1134212</v>
      </c>
      <c r="CK273" s="12"/>
      <c r="CL273" s="12"/>
      <c r="CM273" s="12"/>
      <c r="CN273" s="13">
        <v>1134212</v>
      </c>
      <c r="CO273" s="7"/>
      <c r="CP273" s="6"/>
    </row>
    <row r="274" spans="1:94" ht="31.5" x14ac:dyDescent="0.25">
      <c r="A274" s="6"/>
      <c r="B274" s="17"/>
      <c r="C274" s="17" t="s">
        <v>330</v>
      </c>
      <c r="D274" s="7"/>
      <c r="E274" s="17" t="s">
        <v>333</v>
      </c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17"/>
      <c r="U274" s="7"/>
      <c r="V274" s="8"/>
      <c r="W274" s="8"/>
      <c r="X274" s="8"/>
      <c r="Y274" s="8"/>
      <c r="Z274" s="18" t="s">
        <v>332</v>
      </c>
      <c r="AA274" s="12">
        <v>1134212</v>
      </c>
      <c r="AB274" s="12"/>
      <c r="AC274" s="12"/>
      <c r="AD274" s="12"/>
      <c r="AE274" s="12"/>
      <c r="AF274" s="12">
        <v>1134212</v>
      </c>
      <c r="AG274" s="12">
        <v>1134212</v>
      </c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9">
        <v>1134212</v>
      </c>
      <c r="AS274" s="12"/>
      <c r="AT274" s="12"/>
      <c r="AU274" s="12">
        <v>1134212</v>
      </c>
      <c r="AV274" s="12"/>
      <c r="AW274" s="12"/>
      <c r="AX274" s="12">
        <v>1134212</v>
      </c>
      <c r="AY274" s="12"/>
      <c r="AZ274" s="12"/>
      <c r="BA274" s="12"/>
      <c r="BB274" s="12"/>
      <c r="BC274" s="12">
        <v>1134212</v>
      </c>
      <c r="BD274" s="12">
        <v>1134212</v>
      </c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9">
        <v>1134212</v>
      </c>
      <c r="BP274" s="12"/>
      <c r="BQ274" s="12"/>
      <c r="BR274" s="12">
        <v>1134212</v>
      </c>
      <c r="BS274" s="12"/>
      <c r="BT274" s="12"/>
      <c r="BU274" s="12">
        <v>1134212</v>
      </c>
      <c r="BV274" s="12"/>
      <c r="BW274" s="12"/>
      <c r="BX274" s="12">
        <v>1134212</v>
      </c>
      <c r="BY274" s="12"/>
      <c r="BZ274" s="12"/>
      <c r="CA274" s="12"/>
      <c r="CB274" s="12"/>
      <c r="CC274" s="12"/>
      <c r="CD274" s="12"/>
      <c r="CE274" s="12"/>
      <c r="CF274" s="12"/>
      <c r="CG274" s="19">
        <v>1134212</v>
      </c>
      <c r="CH274" s="12"/>
      <c r="CI274" s="12"/>
      <c r="CJ274" s="12">
        <v>1134212</v>
      </c>
      <c r="CK274" s="12"/>
      <c r="CL274" s="12"/>
      <c r="CM274" s="12"/>
      <c r="CN274" s="13">
        <v>1134212</v>
      </c>
      <c r="CO274" s="7"/>
      <c r="CP274" s="6"/>
    </row>
    <row r="275" spans="1:94" ht="157.5" x14ac:dyDescent="0.25">
      <c r="A275" s="6"/>
      <c r="B275" s="17"/>
      <c r="C275" s="17" t="s">
        <v>330</v>
      </c>
      <c r="D275" s="7"/>
      <c r="E275" s="17" t="s">
        <v>335</v>
      </c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17"/>
      <c r="U275" s="7"/>
      <c r="V275" s="8"/>
      <c r="W275" s="8"/>
      <c r="X275" s="8"/>
      <c r="Y275" s="8"/>
      <c r="Z275" s="20" t="s">
        <v>334</v>
      </c>
      <c r="AA275" s="12">
        <v>1134212</v>
      </c>
      <c r="AB275" s="12"/>
      <c r="AC275" s="12"/>
      <c r="AD275" s="12"/>
      <c r="AE275" s="12"/>
      <c r="AF275" s="12">
        <v>1134212</v>
      </c>
      <c r="AG275" s="12">
        <v>1134212</v>
      </c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9">
        <v>1134212</v>
      </c>
      <c r="AS275" s="12"/>
      <c r="AT275" s="12"/>
      <c r="AU275" s="12">
        <v>1134212</v>
      </c>
      <c r="AV275" s="12"/>
      <c r="AW275" s="12"/>
      <c r="AX275" s="12">
        <v>1134212</v>
      </c>
      <c r="AY275" s="12"/>
      <c r="AZ275" s="12"/>
      <c r="BA275" s="12"/>
      <c r="BB275" s="12"/>
      <c r="BC275" s="12">
        <v>1134212</v>
      </c>
      <c r="BD275" s="12">
        <v>1134212</v>
      </c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9">
        <v>1134212</v>
      </c>
      <c r="BP275" s="12"/>
      <c r="BQ275" s="12"/>
      <c r="BR275" s="12">
        <v>1134212</v>
      </c>
      <c r="BS275" s="12"/>
      <c r="BT275" s="12"/>
      <c r="BU275" s="12">
        <v>1134212</v>
      </c>
      <c r="BV275" s="12"/>
      <c r="BW275" s="12"/>
      <c r="BX275" s="12">
        <v>1134212</v>
      </c>
      <c r="BY275" s="12"/>
      <c r="BZ275" s="12"/>
      <c r="CA275" s="12"/>
      <c r="CB275" s="12"/>
      <c r="CC275" s="12"/>
      <c r="CD275" s="12"/>
      <c r="CE275" s="12"/>
      <c r="CF275" s="12"/>
      <c r="CG275" s="19">
        <v>1134212</v>
      </c>
      <c r="CH275" s="12"/>
      <c r="CI275" s="12"/>
      <c r="CJ275" s="12">
        <v>1134212</v>
      </c>
      <c r="CK275" s="12"/>
      <c r="CL275" s="12"/>
      <c r="CM275" s="12"/>
      <c r="CN275" s="13">
        <v>1134212</v>
      </c>
      <c r="CO275" s="7"/>
      <c r="CP275" s="6"/>
    </row>
    <row r="276" spans="1:94" ht="47.25" x14ac:dyDescent="0.25">
      <c r="A276" s="6"/>
      <c r="B276" s="17"/>
      <c r="C276" s="17" t="s">
        <v>330</v>
      </c>
      <c r="D276" s="7"/>
      <c r="E276" s="17" t="s">
        <v>335</v>
      </c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17" t="s">
        <v>179</v>
      </c>
      <c r="U276" s="7"/>
      <c r="V276" s="8"/>
      <c r="W276" s="8"/>
      <c r="X276" s="8"/>
      <c r="Y276" s="8"/>
      <c r="Z276" s="18" t="s">
        <v>178</v>
      </c>
      <c r="AA276" s="12">
        <v>1134212</v>
      </c>
      <c r="AB276" s="12"/>
      <c r="AC276" s="12"/>
      <c r="AD276" s="12"/>
      <c r="AE276" s="12"/>
      <c r="AF276" s="12">
        <v>1134212</v>
      </c>
      <c r="AG276" s="12">
        <v>1134212</v>
      </c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9">
        <v>1134212</v>
      </c>
      <c r="AS276" s="12"/>
      <c r="AT276" s="12"/>
      <c r="AU276" s="12">
        <v>1134212</v>
      </c>
      <c r="AV276" s="12"/>
      <c r="AW276" s="12"/>
      <c r="AX276" s="12">
        <v>1134212</v>
      </c>
      <c r="AY276" s="12"/>
      <c r="AZ276" s="12"/>
      <c r="BA276" s="12"/>
      <c r="BB276" s="12"/>
      <c r="BC276" s="12">
        <v>1134212</v>
      </c>
      <c r="BD276" s="12">
        <v>1134212</v>
      </c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9">
        <v>1134212</v>
      </c>
      <c r="BP276" s="12"/>
      <c r="BQ276" s="12"/>
      <c r="BR276" s="12">
        <v>1134212</v>
      </c>
      <c r="BS276" s="12"/>
      <c r="BT276" s="12"/>
      <c r="BU276" s="12">
        <v>1134212</v>
      </c>
      <c r="BV276" s="12"/>
      <c r="BW276" s="12"/>
      <c r="BX276" s="12">
        <v>1134212</v>
      </c>
      <c r="BY276" s="12"/>
      <c r="BZ276" s="12"/>
      <c r="CA276" s="12"/>
      <c r="CB276" s="12"/>
      <c r="CC276" s="12"/>
      <c r="CD276" s="12"/>
      <c r="CE276" s="12"/>
      <c r="CF276" s="12"/>
      <c r="CG276" s="19">
        <v>1134212</v>
      </c>
      <c r="CH276" s="12"/>
      <c r="CI276" s="12"/>
      <c r="CJ276" s="12">
        <v>1134212</v>
      </c>
      <c r="CK276" s="12"/>
      <c r="CL276" s="12"/>
      <c r="CM276" s="12"/>
      <c r="CN276" s="13">
        <v>1134212</v>
      </c>
      <c r="CO276" s="7"/>
      <c r="CP276" s="6"/>
    </row>
    <row r="277" spans="1:94" ht="63" x14ac:dyDescent="0.25">
      <c r="A277" s="6"/>
      <c r="B277" s="14" t="s">
        <v>336</v>
      </c>
      <c r="C277" s="14"/>
      <c r="D277" s="7"/>
      <c r="E277" s="14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14"/>
      <c r="U277" s="7"/>
      <c r="V277" s="8"/>
      <c r="W277" s="8"/>
      <c r="X277" s="8"/>
      <c r="Y277" s="8"/>
      <c r="Z277" s="15" t="s">
        <v>337</v>
      </c>
      <c r="AA277" s="12">
        <v>34151568</v>
      </c>
      <c r="AB277" s="12"/>
      <c r="AC277" s="12"/>
      <c r="AD277" s="12">
        <v>4888981</v>
      </c>
      <c r="AE277" s="12">
        <v>4888981</v>
      </c>
      <c r="AF277" s="12">
        <v>29262587</v>
      </c>
      <c r="AG277" s="12">
        <v>29262587</v>
      </c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6">
        <v>34151568</v>
      </c>
      <c r="AS277" s="12"/>
      <c r="AT277" s="12">
        <v>4888981</v>
      </c>
      <c r="AU277" s="12">
        <v>29262587</v>
      </c>
      <c r="AV277" s="12"/>
      <c r="AW277" s="12"/>
      <c r="AX277" s="12">
        <v>33445079</v>
      </c>
      <c r="AY277" s="12"/>
      <c r="AZ277" s="12"/>
      <c r="BA277" s="12">
        <v>4797692</v>
      </c>
      <c r="BB277" s="12">
        <v>4797692</v>
      </c>
      <c r="BC277" s="12">
        <v>28647387</v>
      </c>
      <c r="BD277" s="12">
        <v>28647387</v>
      </c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6">
        <v>33445079</v>
      </c>
      <c r="BP277" s="12"/>
      <c r="BQ277" s="12">
        <v>4797692</v>
      </c>
      <c r="BR277" s="12">
        <v>28647387</v>
      </c>
      <c r="BS277" s="12"/>
      <c r="BT277" s="12"/>
      <c r="BU277" s="12">
        <v>33391757</v>
      </c>
      <c r="BV277" s="12"/>
      <c r="BW277" s="12">
        <v>4744370</v>
      </c>
      <c r="BX277" s="12">
        <v>28647387</v>
      </c>
      <c r="BY277" s="12"/>
      <c r="BZ277" s="12"/>
      <c r="CA277" s="12"/>
      <c r="CB277" s="12"/>
      <c r="CC277" s="12"/>
      <c r="CD277" s="12"/>
      <c r="CE277" s="12"/>
      <c r="CF277" s="12"/>
      <c r="CG277" s="16">
        <v>33391757</v>
      </c>
      <c r="CH277" s="12"/>
      <c r="CI277" s="12">
        <v>4744370</v>
      </c>
      <c r="CJ277" s="12">
        <v>28647387</v>
      </c>
      <c r="CK277" s="12"/>
      <c r="CL277" s="12"/>
      <c r="CM277" s="12"/>
      <c r="CN277" s="13">
        <v>34151568</v>
      </c>
      <c r="CO277" s="7"/>
      <c r="CP277" s="6"/>
    </row>
    <row r="278" spans="1:94" ht="31.5" x14ac:dyDescent="0.25">
      <c r="A278" s="6"/>
      <c r="B278" s="14"/>
      <c r="C278" s="14" t="s">
        <v>58</v>
      </c>
      <c r="D278" s="7"/>
      <c r="E278" s="14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14"/>
      <c r="U278" s="7"/>
      <c r="V278" s="8"/>
      <c r="W278" s="8"/>
      <c r="X278" s="8"/>
      <c r="Y278" s="8"/>
      <c r="Z278" s="15" t="s">
        <v>59</v>
      </c>
      <c r="AA278" s="12">
        <v>34151568</v>
      </c>
      <c r="AB278" s="12"/>
      <c r="AC278" s="12"/>
      <c r="AD278" s="12">
        <v>4888981</v>
      </c>
      <c r="AE278" s="12">
        <v>4888981</v>
      </c>
      <c r="AF278" s="12">
        <v>29262587</v>
      </c>
      <c r="AG278" s="12">
        <v>29262587</v>
      </c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6">
        <v>34151568</v>
      </c>
      <c r="AS278" s="12"/>
      <c r="AT278" s="12">
        <v>4888981</v>
      </c>
      <c r="AU278" s="12">
        <v>29262587</v>
      </c>
      <c r="AV278" s="12"/>
      <c r="AW278" s="12"/>
      <c r="AX278" s="12">
        <v>33445079</v>
      </c>
      <c r="AY278" s="12"/>
      <c r="AZ278" s="12"/>
      <c r="BA278" s="12">
        <v>4797692</v>
      </c>
      <c r="BB278" s="12">
        <v>4797692</v>
      </c>
      <c r="BC278" s="12">
        <v>28647387</v>
      </c>
      <c r="BD278" s="12">
        <v>28647387</v>
      </c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6">
        <v>33445079</v>
      </c>
      <c r="BP278" s="12"/>
      <c r="BQ278" s="12">
        <v>4797692</v>
      </c>
      <c r="BR278" s="12">
        <v>28647387</v>
      </c>
      <c r="BS278" s="12"/>
      <c r="BT278" s="12"/>
      <c r="BU278" s="12">
        <v>33391757</v>
      </c>
      <c r="BV278" s="12"/>
      <c r="BW278" s="12">
        <v>4744370</v>
      </c>
      <c r="BX278" s="12">
        <v>28647387</v>
      </c>
      <c r="BY278" s="12"/>
      <c r="BZ278" s="12"/>
      <c r="CA278" s="12"/>
      <c r="CB278" s="12"/>
      <c r="CC278" s="12"/>
      <c r="CD278" s="12"/>
      <c r="CE278" s="12"/>
      <c r="CF278" s="12"/>
      <c r="CG278" s="16">
        <v>33391757</v>
      </c>
      <c r="CH278" s="12"/>
      <c r="CI278" s="12">
        <v>4744370</v>
      </c>
      <c r="CJ278" s="12">
        <v>28647387</v>
      </c>
      <c r="CK278" s="12"/>
      <c r="CL278" s="12"/>
      <c r="CM278" s="12"/>
      <c r="CN278" s="13">
        <v>34151568</v>
      </c>
      <c r="CO278" s="7"/>
      <c r="CP278" s="6"/>
    </row>
    <row r="279" spans="1:94" ht="78.75" x14ac:dyDescent="0.25">
      <c r="A279" s="6"/>
      <c r="B279" s="14"/>
      <c r="C279" s="14" t="s">
        <v>60</v>
      </c>
      <c r="D279" s="7"/>
      <c r="E279" s="14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14"/>
      <c r="U279" s="7"/>
      <c r="V279" s="8"/>
      <c r="W279" s="8"/>
      <c r="X279" s="8"/>
      <c r="Y279" s="8"/>
      <c r="Z279" s="15" t="s">
        <v>61</v>
      </c>
      <c r="AA279" s="12">
        <v>11602919</v>
      </c>
      <c r="AB279" s="12"/>
      <c r="AC279" s="12"/>
      <c r="AD279" s="12"/>
      <c r="AE279" s="12"/>
      <c r="AF279" s="12">
        <v>11602919</v>
      </c>
      <c r="AG279" s="12">
        <v>11602919</v>
      </c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6">
        <v>11602919</v>
      </c>
      <c r="AS279" s="12"/>
      <c r="AT279" s="12"/>
      <c r="AU279" s="12">
        <v>11602919</v>
      </c>
      <c r="AV279" s="12"/>
      <c r="AW279" s="12"/>
      <c r="AX279" s="12">
        <v>11491719</v>
      </c>
      <c r="AY279" s="12"/>
      <c r="AZ279" s="12"/>
      <c r="BA279" s="12"/>
      <c r="BB279" s="12"/>
      <c r="BC279" s="12">
        <v>11491719</v>
      </c>
      <c r="BD279" s="12">
        <v>11491719</v>
      </c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6">
        <v>11491719</v>
      </c>
      <c r="BP279" s="12"/>
      <c r="BQ279" s="12"/>
      <c r="BR279" s="12">
        <v>11491719</v>
      </c>
      <c r="BS279" s="12"/>
      <c r="BT279" s="12"/>
      <c r="BU279" s="12">
        <v>11491719</v>
      </c>
      <c r="BV279" s="12"/>
      <c r="BW279" s="12"/>
      <c r="BX279" s="12">
        <v>11491719</v>
      </c>
      <c r="BY279" s="12"/>
      <c r="BZ279" s="12"/>
      <c r="CA279" s="12"/>
      <c r="CB279" s="12"/>
      <c r="CC279" s="12"/>
      <c r="CD279" s="12"/>
      <c r="CE279" s="12"/>
      <c r="CF279" s="12"/>
      <c r="CG279" s="16">
        <v>11491719</v>
      </c>
      <c r="CH279" s="12"/>
      <c r="CI279" s="12"/>
      <c r="CJ279" s="12">
        <v>11491719</v>
      </c>
      <c r="CK279" s="12"/>
      <c r="CL279" s="12"/>
      <c r="CM279" s="12"/>
      <c r="CN279" s="13">
        <v>11602919</v>
      </c>
      <c r="CO279" s="7"/>
      <c r="CP279" s="6"/>
    </row>
    <row r="280" spans="1:94" ht="94.5" x14ac:dyDescent="0.25">
      <c r="A280" s="6"/>
      <c r="B280" s="17"/>
      <c r="C280" s="17" t="s">
        <v>60</v>
      </c>
      <c r="D280" s="7"/>
      <c r="E280" s="17" t="s">
        <v>339</v>
      </c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17"/>
      <c r="U280" s="7"/>
      <c r="V280" s="8"/>
      <c r="W280" s="8"/>
      <c r="X280" s="8"/>
      <c r="Y280" s="8"/>
      <c r="Z280" s="18" t="s">
        <v>338</v>
      </c>
      <c r="AA280" s="12">
        <v>11602919</v>
      </c>
      <c r="AB280" s="12"/>
      <c r="AC280" s="12"/>
      <c r="AD280" s="12"/>
      <c r="AE280" s="12"/>
      <c r="AF280" s="12">
        <v>11602919</v>
      </c>
      <c r="AG280" s="12">
        <v>11602919</v>
      </c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9">
        <v>11602919</v>
      </c>
      <c r="AS280" s="12"/>
      <c r="AT280" s="12"/>
      <c r="AU280" s="12">
        <v>11602919</v>
      </c>
      <c r="AV280" s="12"/>
      <c r="AW280" s="12"/>
      <c r="AX280" s="12">
        <v>11491719</v>
      </c>
      <c r="AY280" s="12"/>
      <c r="AZ280" s="12"/>
      <c r="BA280" s="12"/>
      <c r="BB280" s="12"/>
      <c r="BC280" s="12">
        <v>11491719</v>
      </c>
      <c r="BD280" s="12">
        <v>11491719</v>
      </c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9">
        <v>11491719</v>
      </c>
      <c r="BP280" s="12"/>
      <c r="BQ280" s="12"/>
      <c r="BR280" s="12">
        <v>11491719</v>
      </c>
      <c r="BS280" s="12"/>
      <c r="BT280" s="12"/>
      <c r="BU280" s="12">
        <v>11491719</v>
      </c>
      <c r="BV280" s="12"/>
      <c r="BW280" s="12"/>
      <c r="BX280" s="12">
        <v>11491719</v>
      </c>
      <c r="BY280" s="12"/>
      <c r="BZ280" s="12"/>
      <c r="CA280" s="12"/>
      <c r="CB280" s="12"/>
      <c r="CC280" s="12"/>
      <c r="CD280" s="12"/>
      <c r="CE280" s="12"/>
      <c r="CF280" s="12"/>
      <c r="CG280" s="19">
        <v>11491719</v>
      </c>
      <c r="CH280" s="12"/>
      <c r="CI280" s="12"/>
      <c r="CJ280" s="12">
        <v>11491719</v>
      </c>
      <c r="CK280" s="12"/>
      <c r="CL280" s="12"/>
      <c r="CM280" s="12"/>
      <c r="CN280" s="13">
        <v>11602919</v>
      </c>
      <c r="CO280" s="7"/>
      <c r="CP280" s="6"/>
    </row>
    <row r="281" spans="1:94" ht="141.75" x14ac:dyDescent="0.25">
      <c r="A281" s="6"/>
      <c r="B281" s="17"/>
      <c r="C281" s="17" t="s">
        <v>60</v>
      </c>
      <c r="D281" s="7"/>
      <c r="E281" s="17" t="s">
        <v>341</v>
      </c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17"/>
      <c r="U281" s="7"/>
      <c r="V281" s="8"/>
      <c r="W281" s="8"/>
      <c r="X281" s="8"/>
      <c r="Y281" s="8"/>
      <c r="Z281" s="18" t="s">
        <v>340</v>
      </c>
      <c r="AA281" s="12">
        <v>11602919</v>
      </c>
      <c r="AB281" s="12"/>
      <c r="AC281" s="12"/>
      <c r="AD281" s="12"/>
      <c r="AE281" s="12"/>
      <c r="AF281" s="12">
        <v>11602919</v>
      </c>
      <c r="AG281" s="12">
        <v>11602919</v>
      </c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9">
        <v>11602919</v>
      </c>
      <c r="AS281" s="12"/>
      <c r="AT281" s="12"/>
      <c r="AU281" s="12">
        <v>11602919</v>
      </c>
      <c r="AV281" s="12"/>
      <c r="AW281" s="12"/>
      <c r="AX281" s="12">
        <v>11491719</v>
      </c>
      <c r="AY281" s="12"/>
      <c r="AZ281" s="12"/>
      <c r="BA281" s="12"/>
      <c r="BB281" s="12"/>
      <c r="BC281" s="12">
        <v>11491719</v>
      </c>
      <c r="BD281" s="12">
        <v>11491719</v>
      </c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9">
        <v>11491719</v>
      </c>
      <c r="BP281" s="12"/>
      <c r="BQ281" s="12"/>
      <c r="BR281" s="12">
        <v>11491719</v>
      </c>
      <c r="BS281" s="12"/>
      <c r="BT281" s="12"/>
      <c r="BU281" s="12">
        <v>11491719</v>
      </c>
      <c r="BV281" s="12"/>
      <c r="BW281" s="12"/>
      <c r="BX281" s="12">
        <v>11491719</v>
      </c>
      <c r="BY281" s="12"/>
      <c r="BZ281" s="12"/>
      <c r="CA281" s="12"/>
      <c r="CB281" s="12"/>
      <c r="CC281" s="12"/>
      <c r="CD281" s="12"/>
      <c r="CE281" s="12"/>
      <c r="CF281" s="12"/>
      <c r="CG281" s="19">
        <v>11491719</v>
      </c>
      <c r="CH281" s="12"/>
      <c r="CI281" s="12"/>
      <c r="CJ281" s="12">
        <v>11491719</v>
      </c>
      <c r="CK281" s="12"/>
      <c r="CL281" s="12"/>
      <c r="CM281" s="12"/>
      <c r="CN281" s="13">
        <v>11602919</v>
      </c>
      <c r="CO281" s="7"/>
      <c r="CP281" s="6"/>
    </row>
    <row r="282" spans="1:94" ht="47.25" x14ac:dyDescent="0.25">
      <c r="A282" s="6"/>
      <c r="B282" s="17"/>
      <c r="C282" s="17" t="s">
        <v>60</v>
      </c>
      <c r="D282" s="7"/>
      <c r="E282" s="17" t="s">
        <v>342</v>
      </c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17"/>
      <c r="U282" s="7"/>
      <c r="V282" s="8"/>
      <c r="W282" s="8"/>
      <c r="X282" s="8"/>
      <c r="Y282" s="8"/>
      <c r="Z282" s="18" t="s">
        <v>90</v>
      </c>
      <c r="AA282" s="12">
        <v>11602919</v>
      </c>
      <c r="AB282" s="12"/>
      <c r="AC282" s="12"/>
      <c r="AD282" s="12"/>
      <c r="AE282" s="12"/>
      <c r="AF282" s="12">
        <v>11602919</v>
      </c>
      <c r="AG282" s="12">
        <v>11602919</v>
      </c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9">
        <v>11602919</v>
      </c>
      <c r="AS282" s="12"/>
      <c r="AT282" s="12"/>
      <c r="AU282" s="12">
        <v>11602919</v>
      </c>
      <c r="AV282" s="12"/>
      <c r="AW282" s="12"/>
      <c r="AX282" s="12">
        <v>11491719</v>
      </c>
      <c r="AY282" s="12"/>
      <c r="AZ282" s="12"/>
      <c r="BA282" s="12"/>
      <c r="BB282" s="12"/>
      <c r="BC282" s="12">
        <v>11491719</v>
      </c>
      <c r="BD282" s="12">
        <v>11491719</v>
      </c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9">
        <v>11491719</v>
      </c>
      <c r="BP282" s="12"/>
      <c r="BQ282" s="12"/>
      <c r="BR282" s="12">
        <v>11491719</v>
      </c>
      <c r="BS282" s="12"/>
      <c r="BT282" s="12"/>
      <c r="BU282" s="12">
        <v>11491719</v>
      </c>
      <c r="BV282" s="12"/>
      <c r="BW282" s="12"/>
      <c r="BX282" s="12">
        <v>11491719</v>
      </c>
      <c r="BY282" s="12"/>
      <c r="BZ282" s="12"/>
      <c r="CA282" s="12"/>
      <c r="CB282" s="12"/>
      <c r="CC282" s="12"/>
      <c r="CD282" s="12"/>
      <c r="CE282" s="12"/>
      <c r="CF282" s="12"/>
      <c r="CG282" s="19">
        <v>11491719</v>
      </c>
      <c r="CH282" s="12"/>
      <c r="CI282" s="12"/>
      <c r="CJ282" s="12">
        <v>11491719</v>
      </c>
      <c r="CK282" s="12"/>
      <c r="CL282" s="12"/>
      <c r="CM282" s="12"/>
      <c r="CN282" s="13">
        <v>11602919</v>
      </c>
      <c r="CO282" s="7"/>
      <c r="CP282" s="6"/>
    </row>
    <row r="283" spans="1:94" ht="31.5" x14ac:dyDescent="0.25">
      <c r="A283" s="6"/>
      <c r="B283" s="17"/>
      <c r="C283" s="17" t="s">
        <v>60</v>
      </c>
      <c r="D283" s="7"/>
      <c r="E283" s="17" t="s">
        <v>343</v>
      </c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17"/>
      <c r="U283" s="7"/>
      <c r="V283" s="8"/>
      <c r="W283" s="8"/>
      <c r="X283" s="8"/>
      <c r="Y283" s="8"/>
      <c r="Z283" s="18" t="s">
        <v>80</v>
      </c>
      <c r="AA283" s="12">
        <v>11602919</v>
      </c>
      <c r="AB283" s="12"/>
      <c r="AC283" s="12"/>
      <c r="AD283" s="12"/>
      <c r="AE283" s="12"/>
      <c r="AF283" s="12">
        <v>11602919</v>
      </c>
      <c r="AG283" s="12">
        <v>11602919</v>
      </c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9">
        <v>11602919</v>
      </c>
      <c r="AS283" s="12"/>
      <c r="AT283" s="12"/>
      <c r="AU283" s="12">
        <v>11602919</v>
      </c>
      <c r="AV283" s="12"/>
      <c r="AW283" s="12"/>
      <c r="AX283" s="12">
        <v>11491719</v>
      </c>
      <c r="AY283" s="12"/>
      <c r="AZ283" s="12"/>
      <c r="BA283" s="12"/>
      <c r="BB283" s="12"/>
      <c r="BC283" s="12">
        <v>11491719</v>
      </c>
      <c r="BD283" s="12">
        <v>11491719</v>
      </c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9">
        <v>11491719</v>
      </c>
      <c r="BP283" s="12"/>
      <c r="BQ283" s="12"/>
      <c r="BR283" s="12">
        <v>11491719</v>
      </c>
      <c r="BS283" s="12"/>
      <c r="BT283" s="12"/>
      <c r="BU283" s="12">
        <v>11491719</v>
      </c>
      <c r="BV283" s="12"/>
      <c r="BW283" s="12"/>
      <c r="BX283" s="12">
        <v>11491719</v>
      </c>
      <c r="BY283" s="12"/>
      <c r="BZ283" s="12"/>
      <c r="CA283" s="12"/>
      <c r="CB283" s="12"/>
      <c r="CC283" s="12"/>
      <c r="CD283" s="12"/>
      <c r="CE283" s="12"/>
      <c r="CF283" s="12"/>
      <c r="CG283" s="19">
        <v>11491719</v>
      </c>
      <c r="CH283" s="12"/>
      <c r="CI283" s="12"/>
      <c r="CJ283" s="12">
        <v>11491719</v>
      </c>
      <c r="CK283" s="12"/>
      <c r="CL283" s="12"/>
      <c r="CM283" s="12"/>
      <c r="CN283" s="13">
        <v>11602919</v>
      </c>
      <c r="CO283" s="7"/>
      <c r="CP283" s="6"/>
    </row>
    <row r="284" spans="1:94" ht="94.5" x14ac:dyDescent="0.25">
      <c r="A284" s="6"/>
      <c r="B284" s="17"/>
      <c r="C284" s="17" t="s">
        <v>60</v>
      </c>
      <c r="D284" s="7"/>
      <c r="E284" s="17" t="s">
        <v>343</v>
      </c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17" t="s">
        <v>69</v>
      </c>
      <c r="U284" s="7"/>
      <c r="V284" s="8"/>
      <c r="W284" s="8"/>
      <c r="X284" s="8"/>
      <c r="Y284" s="8"/>
      <c r="Z284" s="18" t="s">
        <v>68</v>
      </c>
      <c r="AA284" s="12">
        <v>11187472</v>
      </c>
      <c r="AB284" s="12"/>
      <c r="AC284" s="12"/>
      <c r="AD284" s="12"/>
      <c r="AE284" s="12"/>
      <c r="AF284" s="12">
        <v>11187472</v>
      </c>
      <c r="AG284" s="12">
        <v>11187472</v>
      </c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9">
        <v>11187472</v>
      </c>
      <c r="AS284" s="12"/>
      <c r="AT284" s="12"/>
      <c r="AU284" s="12">
        <v>11187472</v>
      </c>
      <c r="AV284" s="12"/>
      <c r="AW284" s="12"/>
      <c r="AX284" s="12">
        <v>11187472</v>
      </c>
      <c r="AY284" s="12"/>
      <c r="AZ284" s="12"/>
      <c r="BA284" s="12"/>
      <c r="BB284" s="12"/>
      <c r="BC284" s="12">
        <v>11187472</v>
      </c>
      <c r="BD284" s="12">
        <v>11187472</v>
      </c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9">
        <v>11187472</v>
      </c>
      <c r="BP284" s="12"/>
      <c r="BQ284" s="12"/>
      <c r="BR284" s="12">
        <v>11187472</v>
      </c>
      <c r="BS284" s="12"/>
      <c r="BT284" s="12"/>
      <c r="BU284" s="12">
        <v>11187472</v>
      </c>
      <c r="BV284" s="12"/>
      <c r="BW284" s="12"/>
      <c r="BX284" s="12">
        <v>11187472</v>
      </c>
      <c r="BY284" s="12"/>
      <c r="BZ284" s="12"/>
      <c r="CA284" s="12"/>
      <c r="CB284" s="12"/>
      <c r="CC284" s="12"/>
      <c r="CD284" s="12"/>
      <c r="CE284" s="12"/>
      <c r="CF284" s="12"/>
      <c r="CG284" s="19">
        <v>11187472</v>
      </c>
      <c r="CH284" s="12"/>
      <c r="CI284" s="12"/>
      <c r="CJ284" s="12">
        <v>11187472</v>
      </c>
      <c r="CK284" s="12"/>
      <c r="CL284" s="12"/>
      <c r="CM284" s="12"/>
      <c r="CN284" s="13">
        <v>11187472</v>
      </c>
      <c r="CO284" s="7"/>
      <c r="CP284" s="6"/>
    </row>
    <row r="285" spans="1:94" ht="47.25" x14ac:dyDescent="0.25">
      <c r="A285" s="6"/>
      <c r="B285" s="17"/>
      <c r="C285" s="17" t="s">
        <v>60</v>
      </c>
      <c r="D285" s="7"/>
      <c r="E285" s="17" t="s">
        <v>343</v>
      </c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17" t="s">
        <v>71</v>
      </c>
      <c r="U285" s="7"/>
      <c r="V285" s="8"/>
      <c r="W285" s="8"/>
      <c r="X285" s="8"/>
      <c r="Y285" s="8"/>
      <c r="Z285" s="18" t="s">
        <v>70</v>
      </c>
      <c r="AA285" s="12">
        <v>415447</v>
      </c>
      <c r="AB285" s="12"/>
      <c r="AC285" s="12"/>
      <c r="AD285" s="12"/>
      <c r="AE285" s="12"/>
      <c r="AF285" s="12">
        <v>415447</v>
      </c>
      <c r="AG285" s="12">
        <v>415447</v>
      </c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9">
        <v>415447</v>
      </c>
      <c r="AS285" s="12"/>
      <c r="AT285" s="12"/>
      <c r="AU285" s="12">
        <v>415447</v>
      </c>
      <c r="AV285" s="12"/>
      <c r="AW285" s="12"/>
      <c r="AX285" s="12">
        <v>304247</v>
      </c>
      <c r="AY285" s="12"/>
      <c r="AZ285" s="12"/>
      <c r="BA285" s="12"/>
      <c r="BB285" s="12"/>
      <c r="BC285" s="12">
        <v>304247</v>
      </c>
      <c r="BD285" s="12">
        <v>304247</v>
      </c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9">
        <v>304247</v>
      </c>
      <c r="BP285" s="12"/>
      <c r="BQ285" s="12"/>
      <c r="BR285" s="12">
        <v>304247</v>
      </c>
      <c r="BS285" s="12"/>
      <c r="BT285" s="12"/>
      <c r="BU285" s="12">
        <v>304247</v>
      </c>
      <c r="BV285" s="12"/>
      <c r="BW285" s="12"/>
      <c r="BX285" s="12">
        <v>304247</v>
      </c>
      <c r="BY285" s="12"/>
      <c r="BZ285" s="12"/>
      <c r="CA285" s="12"/>
      <c r="CB285" s="12"/>
      <c r="CC285" s="12"/>
      <c r="CD285" s="12"/>
      <c r="CE285" s="12"/>
      <c r="CF285" s="12"/>
      <c r="CG285" s="19">
        <v>304247</v>
      </c>
      <c r="CH285" s="12"/>
      <c r="CI285" s="12"/>
      <c r="CJ285" s="12">
        <v>304247</v>
      </c>
      <c r="CK285" s="12"/>
      <c r="CL285" s="12"/>
      <c r="CM285" s="12"/>
      <c r="CN285" s="13">
        <v>415447</v>
      </c>
      <c r="CO285" s="7"/>
      <c r="CP285" s="6"/>
    </row>
    <row r="286" spans="1:94" ht="15.75" x14ac:dyDescent="0.25">
      <c r="A286" s="6"/>
      <c r="B286" s="14"/>
      <c r="C286" s="14" t="s">
        <v>344</v>
      </c>
      <c r="D286" s="7"/>
      <c r="E286" s="14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14"/>
      <c r="U286" s="7"/>
      <c r="V286" s="8"/>
      <c r="W286" s="8"/>
      <c r="X286" s="8"/>
      <c r="Y286" s="8"/>
      <c r="Z286" s="15" t="s">
        <v>345</v>
      </c>
      <c r="AA286" s="12">
        <v>250000</v>
      </c>
      <c r="AB286" s="12"/>
      <c r="AC286" s="12"/>
      <c r="AD286" s="12"/>
      <c r="AE286" s="12"/>
      <c r="AF286" s="12">
        <v>250000</v>
      </c>
      <c r="AG286" s="12">
        <v>250000</v>
      </c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6">
        <v>250000</v>
      </c>
      <c r="AS286" s="12"/>
      <c r="AT286" s="12"/>
      <c r="AU286" s="12">
        <v>250000</v>
      </c>
      <c r="AV286" s="12"/>
      <c r="AW286" s="12"/>
      <c r="AX286" s="12">
        <v>100000</v>
      </c>
      <c r="AY286" s="12"/>
      <c r="AZ286" s="12"/>
      <c r="BA286" s="12"/>
      <c r="BB286" s="12"/>
      <c r="BC286" s="12">
        <v>100000</v>
      </c>
      <c r="BD286" s="12">
        <v>100000</v>
      </c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6">
        <v>100000</v>
      </c>
      <c r="BP286" s="12"/>
      <c r="BQ286" s="12"/>
      <c r="BR286" s="12">
        <v>100000</v>
      </c>
      <c r="BS286" s="12"/>
      <c r="BT286" s="12"/>
      <c r="BU286" s="12">
        <v>100000</v>
      </c>
      <c r="BV286" s="12"/>
      <c r="BW286" s="12"/>
      <c r="BX286" s="12">
        <v>100000</v>
      </c>
      <c r="BY286" s="12"/>
      <c r="BZ286" s="12"/>
      <c r="CA286" s="12"/>
      <c r="CB286" s="12"/>
      <c r="CC286" s="12"/>
      <c r="CD286" s="12"/>
      <c r="CE286" s="12"/>
      <c r="CF286" s="12"/>
      <c r="CG286" s="16">
        <v>100000</v>
      </c>
      <c r="CH286" s="12"/>
      <c r="CI286" s="12"/>
      <c r="CJ286" s="12">
        <v>100000</v>
      </c>
      <c r="CK286" s="12"/>
      <c r="CL286" s="12"/>
      <c r="CM286" s="12"/>
      <c r="CN286" s="13">
        <v>250000</v>
      </c>
      <c r="CO286" s="7"/>
      <c r="CP286" s="6"/>
    </row>
    <row r="287" spans="1:94" ht="94.5" x14ac:dyDescent="0.25">
      <c r="A287" s="6"/>
      <c r="B287" s="17"/>
      <c r="C287" s="17" t="s">
        <v>344</v>
      </c>
      <c r="D287" s="7"/>
      <c r="E287" s="17" t="s">
        <v>339</v>
      </c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17"/>
      <c r="U287" s="7"/>
      <c r="V287" s="8"/>
      <c r="W287" s="8"/>
      <c r="X287" s="8"/>
      <c r="Y287" s="8"/>
      <c r="Z287" s="18" t="s">
        <v>338</v>
      </c>
      <c r="AA287" s="12">
        <v>250000</v>
      </c>
      <c r="AB287" s="12"/>
      <c r="AC287" s="12"/>
      <c r="AD287" s="12"/>
      <c r="AE287" s="12"/>
      <c r="AF287" s="12">
        <v>250000</v>
      </c>
      <c r="AG287" s="12">
        <v>250000</v>
      </c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9">
        <v>250000</v>
      </c>
      <c r="AS287" s="12"/>
      <c r="AT287" s="12"/>
      <c r="AU287" s="12">
        <v>250000</v>
      </c>
      <c r="AV287" s="12"/>
      <c r="AW287" s="12"/>
      <c r="AX287" s="12">
        <v>100000</v>
      </c>
      <c r="AY287" s="12"/>
      <c r="AZ287" s="12"/>
      <c r="BA287" s="12"/>
      <c r="BB287" s="12"/>
      <c r="BC287" s="12">
        <v>100000</v>
      </c>
      <c r="BD287" s="12">
        <v>100000</v>
      </c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9">
        <v>100000</v>
      </c>
      <c r="BP287" s="12"/>
      <c r="BQ287" s="12"/>
      <c r="BR287" s="12">
        <v>100000</v>
      </c>
      <c r="BS287" s="12"/>
      <c r="BT287" s="12"/>
      <c r="BU287" s="12">
        <v>100000</v>
      </c>
      <c r="BV287" s="12"/>
      <c r="BW287" s="12"/>
      <c r="BX287" s="12">
        <v>100000</v>
      </c>
      <c r="BY287" s="12"/>
      <c r="BZ287" s="12"/>
      <c r="CA287" s="12"/>
      <c r="CB287" s="12"/>
      <c r="CC287" s="12"/>
      <c r="CD287" s="12"/>
      <c r="CE287" s="12"/>
      <c r="CF287" s="12"/>
      <c r="CG287" s="19">
        <v>100000</v>
      </c>
      <c r="CH287" s="12"/>
      <c r="CI287" s="12"/>
      <c r="CJ287" s="12">
        <v>100000</v>
      </c>
      <c r="CK287" s="12"/>
      <c r="CL287" s="12"/>
      <c r="CM287" s="12"/>
      <c r="CN287" s="13">
        <v>250000</v>
      </c>
      <c r="CO287" s="7"/>
      <c r="CP287" s="6"/>
    </row>
    <row r="288" spans="1:94" ht="157.5" x14ac:dyDescent="0.25">
      <c r="A288" s="6"/>
      <c r="B288" s="17"/>
      <c r="C288" s="17" t="s">
        <v>344</v>
      </c>
      <c r="D288" s="7"/>
      <c r="E288" s="17" t="s">
        <v>347</v>
      </c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17"/>
      <c r="U288" s="7"/>
      <c r="V288" s="8"/>
      <c r="W288" s="8"/>
      <c r="X288" s="8"/>
      <c r="Y288" s="8"/>
      <c r="Z288" s="20" t="s">
        <v>346</v>
      </c>
      <c r="AA288" s="12">
        <v>250000</v>
      </c>
      <c r="AB288" s="12"/>
      <c r="AC288" s="12"/>
      <c r="AD288" s="12"/>
      <c r="AE288" s="12"/>
      <c r="AF288" s="12">
        <v>250000</v>
      </c>
      <c r="AG288" s="12">
        <v>250000</v>
      </c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9">
        <v>250000</v>
      </c>
      <c r="AS288" s="12"/>
      <c r="AT288" s="12"/>
      <c r="AU288" s="12">
        <v>250000</v>
      </c>
      <c r="AV288" s="12"/>
      <c r="AW288" s="12"/>
      <c r="AX288" s="12">
        <v>100000</v>
      </c>
      <c r="AY288" s="12"/>
      <c r="AZ288" s="12"/>
      <c r="BA288" s="12"/>
      <c r="BB288" s="12"/>
      <c r="BC288" s="12">
        <v>100000</v>
      </c>
      <c r="BD288" s="12">
        <v>100000</v>
      </c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9">
        <v>100000</v>
      </c>
      <c r="BP288" s="12"/>
      <c r="BQ288" s="12"/>
      <c r="BR288" s="12">
        <v>100000</v>
      </c>
      <c r="BS288" s="12"/>
      <c r="BT288" s="12"/>
      <c r="BU288" s="12">
        <v>100000</v>
      </c>
      <c r="BV288" s="12"/>
      <c r="BW288" s="12"/>
      <c r="BX288" s="12">
        <v>100000</v>
      </c>
      <c r="BY288" s="12"/>
      <c r="BZ288" s="12"/>
      <c r="CA288" s="12"/>
      <c r="CB288" s="12"/>
      <c r="CC288" s="12"/>
      <c r="CD288" s="12"/>
      <c r="CE288" s="12"/>
      <c r="CF288" s="12"/>
      <c r="CG288" s="19">
        <v>100000</v>
      </c>
      <c r="CH288" s="12"/>
      <c r="CI288" s="12"/>
      <c r="CJ288" s="12">
        <v>100000</v>
      </c>
      <c r="CK288" s="12"/>
      <c r="CL288" s="12"/>
      <c r="CM288" s="12"/>
      <c r="CN288" s="13">
        <v>250000</v>
      </c>
      <c r="CO288" s="7"/>
      <c r="CP288" s="6"/>
    </row>
    <row r="289" spans="1:94" ht="47.25" x14ac:dyDescent="0.25">
      <c r="A289" s="6"/>
      <c r="B289" s="17"/>
      <c r="C289" s="17" t="s">
        <v>344</v>
      </c>
      <c r="D289" s="7"/>
      <c r="E289" s="17" t="s">
        <v>349</v>
      </c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17"/>
      <c r="U289" s="7"/>
      <c r="V289" s="8"/>
      <c r="W289" s="8"/>
      <c r="X289" s="8"/>
      <c r="Y289" s="8"/>
      <c r="Z289" s="18" t="s">
        <v>348</v>
      </c>
      <c r="AA289" s="12">
        <v>250000</v>
      </c>
      <c r="AB289" s="12"/>
      <c r="AC289" s="12"/>
      <c r="AD289" s="12"/>
      <c r="AE289" s="12"/>
      <c r="AF289" s="12">
        <v>250000</v>
      </c>
      <c r="AG289" s="12">
        <v>250000</v>
      </c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9">
        <v>250000</v>
      </c>
      <c r="AS289" s="12"/>
      <c r="AT289" s="12"/>
      <c r="AU289" s="12">
        <v>250000</v>
      </c>
      <c r="AV289" s="12"/>
      <c r="AW289" s="12"/>
      <c r="AX289" s="12">
        <v>100000</v>
      </c>
      <c r="AY289" s="12"/>
      <c r="AZ289" s="12"/>
      <c r="BA289" s="12"/>
      <c r="BB289" s="12"/>
      <c r="BC289" s="12">
        <v>100000</v>
      </c>
      <c r="BD289" s="12">
        <v>100000</v>
      </c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9">
        <v>100000</v>
      </c>
      <c r="BP289" s="12"/>
      <c r="BQ289" s="12"/>
      <c r="BR289" s="12">
        <v>100000</v>
      </c>
      <c r="BS289" s="12"/>
      <c r="BT289" s="12"/>
      <c r="BU289" s="12">
        <v>100000</v>
      </c>
      <c r="BV289" s="12"/>
      <c r="BW289" s="12"/>
      <c r="BX289" s="12">
        <v>100000</v>
      </c>
      <c r="BY289" s="12"/>
      <c r="BZ289" s="12"/>
      <c r="CA289" s="12"/>
      <c r="CB289" s="12"/>
      <c r="CC289" s="12"/>
      <c r="CD289" s="12"/>
      <c r="CE289" s="12"/>
      <c r="CF289" s="12"/>
      <c r="CG289" s="19">
        <v>100000</v>
      </c>
      <c r="CH289" s="12"/>
      <c r="CI289" s="12"/>
      <c r="CJ289" s="12">
        <v>100000</v>
      </c>
      <c r="CK289" s="12"/>
      <c r="CL289" s="12"/>
      <c r="CM289" s="12"/>
      <c r="CN289" s="13">
        <v>250000</v>
      </c>
      <c r="CO289" s="7"/>
      <c r="CP289" s="6"/>
    </row>
    <row r="290" spans="1:94" ht="15.75" x14ac:dyDescent="0.25">
      <c r="A290" s="6"/>
      <c r="B290" s="17"/>
      <c r="C290" s="17" t="s">
        <v>344</v>
      </c>
      <c r="D290" s="7"/>
      <c r="E290" s="17" t="s">
        <v>350</v>
      </c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17"/>
      <c r="U290" s="7"/>
      <c r="V290" s="8"/>
      <c r="W290" s="8"/>
      <c r="X290" s="8"/>
      <c r="Y290" s="8"/>
      <c r="Z290" s="18" t="s">
        <v>345</v>
      </c>
      <c r="AA290" s="12">
        <v>250000</v>
      </c>
      <c r="AB290" s="12"/>
      <c r="AC290" s="12"/>
      <c r="AD290" s="12"/>
      <c r="AE290" s="12"/>
      <c r="AF290" s="12">
        <v>250000</v>
      </c>
      <c r="AG290" s="12">
        <v>250000</v>
      </c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9">
        <v>250000</v>
      </c>
      <c r="AS290" s="12"/>
      <c r="AT290" s="12"/>
      <c r="AU290" s="12">
        <v>250000</v>
      </c>
      <c r="AV290" s="12"/>
      <c r="AW290" s="12"/>
      <c r="AX290" s="12">
        <v>100000</v>
      </c>
      <c r="AY290" s="12"/>
      <c r="AZ290" s="12"/>
      <c r="BA290" s="12"/>
      <c r="BB290" s="12"/>
      <c r="BC290" s="12">
        <v>100000</v>
      </c>
      <c r="BD290" s="12">
        <v>100000</v>
      </c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9">
        <v>100000</v>
      </c>
      <c r="BP290" s="12"/>
      <c r="BQ290" s="12"/>
      <c r="BR290" s="12">
        <v>100000</v>
      </c>
      <c r="BS290" s="12"/>
      <c r="BT290" s="12"/>
      <c r="BU290" s="12">
        <v>100000</v>
      </c>
      <c r="BV290" s="12"/>
      <c r="BW290" s="12"/>
      <c r="BX290" s="12">
        <v>100000</v>
      </c>
      <c r="BY290" s="12"/>
      <c r="BZ290" s="12"/>
      <c r="CA290" s="12"/>
      <c r="CB290" s="12"/>
      <c r="CC290" s="12"/>
      <c r="CD290" s="12"/>
      <c r="CE290" s="12"/>
      <c r="CF290" s="12"/>
      <c r="CG290" s="19">
        <v>100000</v>
      </c>
      <c r="CH290" s="12"/>
      <c r="CI290" s="12"/>
      <c r="CJ290" s="12">
        <v>100000</v>
      </c>
      <c r="CK290" s="12"/>
      <c r="CL290" s="12"/>
      <c r="CM290" s="12"/>
      <c r="CN290" s="13">
        <v>250000</v>
      </c>
      <c r="CO290" s="7"/>
      <c r="CP290" s="6"/>
    </row>
    <row r="291" spans="1:94" ht="15.75" x14ac:dyDescent="0.25">
      <c r="A291" s="6"/>
      <c r="B291" s="17"/>
      <c r="C291" s="17" t="s">
        <v>344</v>
      </c>
      <c r="D291" s="7"/>
      <c r="E291" s="17" t="s">
        <v>350</v>
      </c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17" t="s">
        <v>98</v>
      </c>
      <c r="U291" s="7"/>
      <c r="V291" s="8"/>
      <c r="W291" s="8"/>
      <c r="X291" s="8"/>
      <c r="Y291" s="8"/>
      <c r="Z291" s="18" t="s">
        <v>97</v>
      </c>
      <c r="AA291" s="12">
        <v>250000</v>
      </c>
      <c r="AB291" s="12"/>
      <c r="AC291" s="12"/>
      <c r="AD291" s="12"/>
      <c r="AE291" s="12"/>
      <c r="AF291" s="12">
        <v>250000</v>
      </c>
      <c r="AG291" s="12">
        <v>250000</v>
      </c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9">
        <v>250000</v>
      </c>
      <c r="AS291" s="12"/>
      <c r="AT291" s="12"/>
      <c r="AU291" s="12">
        <v>250000</v>
      </c>
      <c r="AV291" s="12"/>
      <c r="AW291" s="12"/>
      <c r="AX291" s="12">
        <v>100000</v>
      </c>
      <c r="AY291" s="12"/>
      <c r="AZ291" s="12"/>
      <c r="BA291" s="12"/>
      <c r="BB291" s="12"/>
      <c r="BC291" s="12">
        <v>100000</v>
      </c>
      <c r="BD291" s="12">
        <v>100000</v>
      </c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9">
        <v>100000</v>
      </c>
      <c r="BP291" s="12"/>
      <c r="BQ291" s="12"/>
      <c r="BR291" s="12">
        <v>100000</v>
      </c>
      <c r="BS291" s="12"/>
      <c r="BT291" s="12"/>
      <c r="BU291" s="12">
        <v>100000</v>
      </c>
      <c r="BV291" s="12"/>
      <c r="BW291" s="12"/>
      <c r="BX291" s="12">
        <v>100000</v>
      </c>
      <c r="BY291" s="12"/>
      <c r="BZ291" s="12"/>
      <c r="CA291" s="12"/>
      <c r="CB291" s="12"/>
      <c r="CC291" s="12"/>
      <c r="CD291" s="12"/>
      <c r="CE291" s="12"/>
      <c r="CF291" s="12"/>
      <c r="CG291" s="19">
        <v>100000</v>
      </c>
      <c r="CH291" s="12"/>
      <c r="CI291" s="12"/>
      <c r="CJ291" s="12">
        <v>100000</v>
      </c>
      <c r="CK291" s="12"/>
      <c r="CL291" s="12"/>
      <c r="CM291" s="12"/>
      <c r="CN291" s="13">
        <v>250000</v>
      </c>
      <c r="CO291" s="7"/>
      <c r="CP291" s="6"/>
    </row>
    <row r="292" spans="1:94" ht="15.75" x14ac:dyDescent="0.25">
      <c r="A292" s="6"/>
      <c r="B292" s="14"/>
      <c r="C292" s="14" t="s">
        <v>115</v>
      </c>
      <c r="D292" s="7"/>
      <c r="E292" s="14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14"/>
      <c r="U292" s="7"/>
      <c r="V292" s="8"/>
      <c r="W292" s="8"/>
      <c r="X292" s="8"/>
      <c r="Y292" s="8"/>
      <c r="Z292" s="15" t="s">
        <v>116</v>
      </c>
      <c r="AA292" s="12">
        <v>22298649</v>
      </c>
      <c r="AB292" s="12"/>
      <c r="AC292" s="12"/>
      <c r="AD292" s="12">
        <v>4888981</v>
      </c>
      <c r="AE292" s="12">
        <v>4888981</v>
      </c>
      <c r="AF292" s="12">
        <v>17409668</v>
      </c>
      <c r="AG292" s="12">
        <v>17409668</v>
      </c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6">
        <v>22298649</v>
      </c>
      <c r="AS292" s="12"/>
      <c r="AT292" s="12">
        <v>4888981</v>
      </c>
      <c r="AU292" s="12">
        <v>17409668</v>
      </c>
      <c r="AV292" s="12"/>
      <c r="AW292" s="12"/>
      <c r="AX292" s="12">
        <v>21853360</v>
      </c>
      <c r="AY292" s="12"/>
      <c r="AZ292" s="12"/>
      <c r="BA292" s="12">
        <v>4797692</v>
      </c>
      <c r="BB292" s="12">
        <v>4797692</v>
      </c>
      <c r="BC292" s="12">
        <v>17055668</v>
      </c>
      <c r="BD292" s="12">
        <v>17055668</v>
      </c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6">
        <v>21853360</v>
      </c>
      <c r="BP292" s="12"/>
      <c r="BQ292" s="12">
        <v>4797692</v>
      </c>
      <c r="BR292" s="12">
        <v>17055668</v>
      </c>
      <c r="BS292" s="12"/>
      <c r="BT292" s="12"/>
      <c r="BU292" s="12">
        <v>21800038</v>
      </c>
      <c r="BV292" s="12"/>
      <c r="BW292" s="12">
        <v>4744370</v>
      </c>
      <c r="BX292" s="12">
        <v>17055668</v>
      </c>
      <c r="BY292" s="12"/>
      <c r="BZ292" s="12"/>
      <c r="CA292" s="12"/>
      <c r="CB292" s="12"/>
      <c r="CC292" s="12"/>
      <c r="CD292" s="12"/>
      <c r="CE292" s="12"/>
      <c r="CF292" s="12"/>
      <c r="CG292" s="16">
        <v>21800038</v>
      </c>
      <c r="CH292" s="12"/>
      <c r="CI292" s="12">
        <v>4744370</v>
      </c>
      <c r="CJ292" s="12">
        <v>17055668</v>
      </c>
      <c r="CK292" s="12"/>
      <c r="CL292" s="12"/>
      <c r="CM292" s="12"/>
      <c r="CN292" s="13">
        <v>22298649</v>
      </c>
      <c r="CO292" s="7"/>
      <c r="CP292" s="6"/>
    </row>
    <row r="293" spans="1:94" ht="78.75" x14ac:dyDescent="0.25">
      <c r="A293" s="6"/>
      <c r="B293" s="17"/>
      <c r="C293" s="17" t="s">
        <v>115</v>
      </c>
      <c r="D293" s="7"/>
      <c r="E293" s="17" t="s">
        <v>352</v>
      </c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17"/>
      <c r="U293" s="7"/>
      <c r="V293" s="8"/>
      <c r="W293" s="8"/>
      <c r="X293" s="8"/>
      <c r="Y293" s="8"/>
      <c r="Z293" s="18" t="s">
        <v>351</v>
      </c>
      <c r="AA293" s="12">
        <v>4786631</v>
      </c>
      <c r="AB293" s="12"/>
      <c r="AC293" s="12"/>
      <c r="AD293" s="12">
        <v>4786631</v>
      </c>
      <c r="AE293" s="12">
        <v>4786631</v>
      </c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9">
        <v>4786631</v>
      </c>
      <c r="AS293" s="12"/>
      <c r="AT293" s="12">
        <v>4786631</v>
      </c>
      <c r="AU293" s="12"/>
      <c r="AV293" s="12"/>
      <c r="AW293" s="12"/>
      <c r="AX293" s="12">
        <v>4696035</v>
      </c>
      <c r="AY293" s="12"/>
      <c r="AZ293" s="12"/>
      <c r="BA293" s="12">
        <v>4696035</v>
      </c>
      <c r="BB293" s="12">
        <v>4696035</v>
      </c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9">
        <v>4696035</v>
      </c>
      <c r="BP293" s="12"/>
      <c r="BQ293" s="12">
        <v>4696035</v>
      </c>
      <c r="BR293" s="12"/>
      <c r="BS293" s="12"/>
      <c r="BT293" s="12"/>
      <c r="BU293" s="12">
        <v>4643640</v>
      </c>
      <c r="BV293" s="12"/>
      <c r="BW293" s="12">
        <v>4643640</v>
      </c>
      <c r="BX293" s="12"/>
      <c r="BY293" s="12"/>
      <c r="BZ293" s="12"/>
      <c r="CA293" s="12"/>
      <c r="CB293" s="12"/>
      <c r="CC293" s="12"/>
      <c r="CD293" s="12"/>
      <c r="CE293" s="12"/>
      <c r="CF293" s="12"/>
      <c r="CG293" s="19">
        <v>4643640</v>
      </c>
      <c r="CH293" s="12"/>
      <c r="CI293" s="12">
        <v>4643640</v>
      </c>
      <c r="CJ293" s="12"/>
      <c r="CK293" s="12"/>
      <c r="CL293" s="12"/>
      <c r="CM293" s="12"/>
      <c r="CN293" s="13">
        <v>4786631</v>
      </c>
      <c r="CO293" s="7"/>
      <c r="CP293" s="6"/>
    </row>
    <row r="294" spans="1:94" ht="94.5" x14ac:dyDescent="0.25">
      <c r="A294" s="6"/>
      <c r="B294" s="17"/>
      <c r="C294" s="17" t="s">
        <v>115</v>
      </c>
      <c r="D294" s="7"/>
      <c r="E294" s="17" t="s">
        <v>354</v>
      </c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17"/>
      <c r="U294" s="7"/>
      <c r="V294" s="8"/>
      <c r="W294" s="8"/>
      <c r="X294" s="8"/>
      <c r="Y294" s="8"/>
      <c r="Z294" s="18" t="s">
        <v>353</v>
      </c>
      <c r="AA294" s="12">
        <v>4786631</v>
      </c>
      <c r="AB294" s="12"/>
      <c r="AC294" s="12"/>
      <c r="AD294" s="12">
        <v>4786631</v>
      </c>
      <c r="AE294" s="12">
        <v>4786631</v>
      </c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9">
        <v>4786631</v>
      </c>
      <c r="AS294" s="12"/>
      <c r="AT294" s="12">
        <v>4786631</v>
      </c>
      <c r="AU294" s="12"/>
      <c r="AV294" s="12"/>
      <c r="AW294" s="12"/>
      <c r="AX294" s="12">
        <v>4696035</v>
      </c>
      <c r="AY294" s="12"/>
      <c r="AZ294" s="12"/>
      <c r="BA294" s="12">
        <v>4696035</v>
      </c>
      <c r="BB294" s="12">
        <v>4696035</v>
      </c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9">
        <v>4696035</v>
      </c>
      <c r="BP294" s="12"/>
      <c r="BQ294" s="12">
        <v>4696035</v>
      </c>
      <c r="BR294" s="12"/>
      <c r="BS294" s="12"/>
      <c r="BT294" s="12"/>
      <c r="BU294" s="12">
        <v>4643640</v>
      </c>
      <c r="BV294" s="12"/>
      <c r="BW294" s="12">
        <v>4643640</v>
      </c>
      <c r="BX294" s="12"/>
      <c r="BY294" s="12"/>
      <c r="BZ294" s="12"/>
      <c r="CA294" s="12"/>
      <c r="CB294" s="12"/>
      <c r="CC294" s="12"/>
      <c r="CD294" s="12"/>
      <c r="CE294" s="12"/>
      <c r="CF294" s="12"/>
      <c r="CG294" s="19">
        <v>4643640</v>
      </c>
      <c r="CH294" s="12"/>
      <c r="CI294" s="12">
        <v>4643640</v>
      </c>
      <c r="CJ294" s="12"/>
      <c r="CK294" s="12"/>
      <c r="CL294" s="12"/>
      <c r="CM294" s="12"/>
      <c r="CN294" s="13">
        <v>4786631</v>
      </c>
      <c r="CO294" s="7"/>
      <c r="CP294" s="6"/>
    </row>
    <row r="295" spans="1:94" ht="47.25" x14ac:dyDescent="0.25">
      <c r="A295" s="6"/>
      <c r="B295" s="17"/>
      <c r="C295" s="17" t="s">
        <v>115</v>
      </c>
      <c r="D295" s="7"/>
      <c r="E295" s="17" t="s">
        <v>356</v>
      </c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17"/>
      <c r="U295" s="7"/>
      <c r="V295" s="8"/>
      <c r="W295" s="8"/>
      <c r="X295" s="8"/>
      <c r="Y295" s="8"/>
      <c r="Z295" s="18" t="s">
        <v>355</v>
      </c>
      <c r="AA295" s="12">
        <v>4786631</v>
      </c>
      <c r="AB295" s="12"/>
      <c r="AC295" s="12"/>
      <c r="AD295" s="12">
        <v>4786631</v>
      </c>
      <c r="AE295" s="12">
        <v>4786631</v>
      </c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9">
        <v>4786631</v>
      </c>
      <c r="AS295" s="12"/>
      <c r="AT295" s="12">
        <v>4786631</v>
      </c>
      <c r="AU295" s="12"/>
      <c r="AV295" s="12"/>
      <c r="AW295" s="12"/>
      <c r="AX295" s="12">
        <v>4696035</v>
      </c>
      <c r="AY295" s="12"/>
      <c r="AZ295" s="12"/>
      <c r="BA295" s="12">
        <v>4696035</v>
      </c>
      <c r="BB295" s="12">
        <v>4696035</v>
      </c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9">
        <v>4696035</v>
      </c>
      <c r="BP295" s="12"/>
      <c r="BQ295" s="12">
        <v>4696035</v>
      </c>
      <c r="BR295" s="12"/>
      <c r="BS295" s="12"/>
      <c r="BT295" s="12"/>
      <c r="BU295" s="12">
        <v>4643640</v>
      </c>
      <c r="BV295" s="12"/>
      <c r="BW295" s="12">
        <v>4643640</v>
      </c>
      <c r="BX295" s="12"/>
      <c r="BY295" s="12"/>
      <c r="BZ295" s="12"/>
      <c r="CA295" s="12"/>
      <c r="CB295" s="12"/>
      <c r="CC295" s="12"/>
      <c r="CD295" s="12"/>
      <c r="CE295" s="12"/>
      <c r="CF295" s="12"/>
      <c r="CG295" s="19">
        <v>4643640</v>
      </c>
      <c r="CH295" s="12"/>
      <c r="CI295" s="12">
        <v>4643640</v>
      </c>
      <c r="CJ295" s="12"/>
      <c r="CK295" s="12"/>
      <c r="CL295" s="12"/>
      <c r="CM295" s="12"/>
      <c r="CN295" s="13">
        <v>4786631</v>
      </c>
      <c r="CO295" s="7"/>
      <c r="CP295" s="6"/>
    </row>
    <row r="296" spans="1:94" ht="63" x14ac:dyDescent="0.25">
      <c r="A296" s="6"/>
      <c r="B296" s="17"/>
      <c r="C296" s="17" t="s">
        <v>115</v>
      </c>
      <c r="D296" s="7"/>
      <c r="E296" s="17" t="s">
        <v>358</v>
      </c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17"/>
      <c r="U296" s="7"/>
      <c r="V296" s="8"/>
      <c r="W296" s="8"/>
      <c r="X296" s="8"/>
      <c r="Y296" s="8"/>
      <c r="Z296" s="18" t="s">
        <v>357</v>
      </c>
      <c r="AA296" s="12">
        <v>4786631</v>
      </c>
      <c r="AB296" s="12"/>
      <c r="AC296" s="12"/>
      <c r="AD296" s="12">
        <v>4786631</v>
      </c>
      <c r="AE296" s="12">
        <v>4786631</v>
      </c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9">
        <v>4786631</v>
      </c>
      <c r="AS296" s="12"/>
      <c r="AT296" s="12">
        <v>4786631</v>
      </c>
      <c r="AU296" s="12"/>
      <c r="AV296" s="12"/>
      <c r="AW296" s="12"/>
      <c r="AX296" s="12">
        <v>4696035</v>
      </c>
      <c r="AY296" s="12"/>
      <c r="AZ296" s="12"/>
      <c r="BA296" s="12">
        <v>4696035</v>
      </c>
      <c r="BB296" s="12">
        <v>4696035</v>
      </c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9">
        <v>4696035</v>
      </c>
      <c r="BP296" s="12"/>
      <c r="BQ296" s="12">
        <v>4696035</v>
      </c>
      <c r="BR296" s="12"/>
      <c r="BS296" s="12"/>
      <c r="BT296" s="12"/>
      <c r="BU296" s="12">
        <v>4643640</v>
      </c>
      <c r="BV296" s="12"/>
      <c r="BW296" s="12">
        <v>4643640</v>
      </c>
      <c r="BX296" s="12"/>
      <c r="BY296" s="12"/>
      <c r="BZ296" s="12"/>
      <c r="CA296" s="12"/>
      <c r="CB296" s="12"/>
      <c r="CC296" s="12"/>
      <c r="CD296" s="12"/>
      <c r="CE296" s="12"/>
      <c r="CF296" s="12"/>
      <c r="CG296" s="19">
        <v>4643640</v>
      </c>
      <c r="CH296" s="12"/>
      <c r="CI296" s="12">
        <v>4643640</v>
      </c>
      <c r="CJ296" s="12"/>
      <c r="CK296" s="12"/>
      <c r="CL296" s="12"/>
      <c r="CM296" s="12"/>
      <c r="CN296" s="13">
        <v>4786631</v>
      </c>
      <c r="CO296" s="7"/>
      <c r="CP296" s="6"/>
    </row>
    <row r="297" spans="1:94" ht="94.5" x14ac:dyDescent="0.25">
      <c r="A297" s="6"/>
      <c r="B297" s="17"/>
      <c r="C297" s="17" t="s">
        <v>115</v>
      </c>
      <c r="D297" s="7"/>
      <c r="E297" s="17" t="s">
        <v>358</v>
      </c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17" t="s">
        <v>69</v>
      </c>
      <c r="U297" s="7"/>
      <c r="V297" s="8"/>
      <c r="W297" s="8"/>
      <c r="X297" s="8"/>
      <c r="Y297" s="8"/>
      <c r="Z297" s="18" t="s">
        <v>68</v>
      </c>
      <c r="AA297" s="12">
        <v>4786631</v>
      </c>
      <c r="AB297" s="12"/>
      <c r="AC297" s="12"/>
      <c r="AD297" s="12">
        <v>4786631</v>
      </c>
      <c r="AE297" s="12">
        <v>4786631</v>
      </c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9">
        <v>4786631</v>
      </c>
      <c r="AS297" s="12"/>
      <c r="AT297" s="12">
        <v>4786631</v>
      </c>
      <c r="AU297" s="12"/>
      <c r="AV297" s="12"/>
      <c r="AW297" s="12"/>
      <c r="AX297" s="12">
        <v>4696035</v>
      </c>
      <c r="AY297" s="12"/>
      <c r="AZ297" s="12"/>
      <c r="BA297" s="12">
        <v>4696035</v>
      </c>
      <c r="BB297" s="12">
        <v>4696035</v>
      </c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9">
        <v>4696035</v>
      </c>
      <c r="BP297" s="12"/>
      <c r="BQ297" s="12">
        <v>4696035</v>
      </c>
      <c r="BR297" s="12"/>
      <c r="BS297" s="12"/>
      <c r="BT297" s="12"/>
      <c r="BU297" s="12">
        <v>4643640</v>
      </c>
      <c r="BV297" s="12"/>
      <c r="BW297" s="12">
        <v>4643640</v>
      </c>
      <c r="BX297" s="12"/>
      <c r="BY297" s="12"/>
      <c r="BZ297" s="12"/>
      <c r="CA297" s="12"/>
      <c r="CB297" s="12"/>
      <c r="CC297" s="12"/>
      <c r="CD297" s="12"/>
      <c r="CE297" s="12"/>
      <c r="CF297" s="12"/>
      <c r="CG297" s="19">
        <v>4643640</v>
      </c>
      <c r="CH297" s="12"/>
      <c r="CI297" s="12">
        <v>4643640</v>
      </c>
      <c r="CJ297" s="12"/>
      <c r="CK297" s="12"/>
      <c r="CL297" s="12"/>
      <c r="CM297" s="12"/>
      <c r="CN297" s="13">
        <v>4786631</v>
      </c>
      <c r="CO297" s="7"/>
      <c r="CP297" s="6"/>
    </row>
    <row r="298" spans="1:94" ht="94.5" x14ac:dyDescent="0.25">
      <c r="A298" s="6"/>
      <c r="B298" s="17"/>
      <c r="C298" s="17" t="s">
        <v>115</v>
      </c>
      <c r="D298" s="7"/>
      <c r="E298" s="17" t="s">
        <v>339</v>
      </c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17"/>
      <c r="U298" s="7"/>
      <c r="V298" s="8"/>
      <c r="W298" s="8"/>
      <c r="X298" s="8"/>
      <c r="Y298" s="8"/>
      <c r="Z298" s="18" t="s">
        <v>338</v>
      </c>
      <c r="AA298" s="12">
        <v>17512018</v>
      </c>
      <c r="AB298" s="12"/>
      <c r="AC298" s="12"/>
      <c r="AD298" s="12">
        <v>102350</v>
      </c>
      <c r="AE298" s="12">
        <v>102350</v>
      </c>
      <c r="AF298" s="12">
        <v>17409668</v>
      </c>
      <c r="AG298" s="12">
        <v>17409668</v>
      </c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9">
        <v>17512018</v>
      </c>
      <c r="AS298" s="12"/>
      <c r="AT298" s="12">
        <v>102350</v>
      </c>
      <c r="AU298" s="12">
        <v>17409668</v>
      </c>
      <c r="AV298" s="12"/>
      <c r="AW298" s="12"/>
      <c r="AX298" s="12">
        <v>17157325</v>
      </c>
      <c r="AY298" s="12"/>
      <c r="AZ298" s="12"/>
      <c r="BA298" s="12">
        <v>101657</v>
      </c>
      <c r="BB298" s="12">
        <v>101657</v>
      </c>
      <c r="BC298" s="12">
        <v>17055668</v>
      </c>
      <c r="BD298" s="12">
        <v>17055668</v>
      </c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9">
        <v>17157325</v>
      </c>
      <c r="BP298" s="12"/>
      <c r="BQ298" s="12">
        <v>101657</v>
      </c>
      <c r="BR298" s="12">
        <v>17055668</v>
      </c>
      <c r="BS298" s="12"/>
      <c r="BT298" s="12"/>
      <c r="BU298" s="12">
        <v>17156398</v>
      </c>
      <c r="BV298" s="12"/>
      <c r="BW298" s="12">
        <v>100730</v>
      </c>
      <c r="BX298" s="12">
        <v>17055668</v>
      </c>
      <c r="BY298" s="12"/>
      <c r="BZ298" s="12"/>
      <c r="CA298" s="12"/>
      <c r="CB298" s="12"/>
      <c r="CC298" s="12"/>
      <c r="CD298" s="12"/>
      <c r="CE298" s="12"/>
      <c r="CF298" s="12"/>
      <c r="CG298" s="19">
        <v>17156398</v>
      </c>
      <c r="CH298" s="12"/>
      <c r="CI298" s="12">
        <v>100730</v>
      </c>
      <c r="CJ298" s="12">
        <v>17055668</v>
      </c>
      <c r="CK298" s="12"/>
      <c r="CL298" s="12"/>
      <c r="CM298" s="12"/>
      <c r="CN298" s="13">
        <v>17512018</v>
      </c>
      <c r="CO298" s="7"/>
      <c r="CP298" s="6"/>
    </row>
    <row r="299" spans="1:94" ht="141.75" x14ac:dyDescent="0.25">
      <c r="A299" s="6"/>
      <c r="B299" s="17"/>
      <c r="C299" s="17" t="s">
        <v>115</v>
      </c>
      <c r="D299" s="7"/>
      <c r="E299" s="17" t="s">
        <v>341</v>
      </c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17"/>
      <c r="U299" s="7"/>
      <c r="V299" s="8"/>
      <c r="W299" s="8"/>
      <c r="X299" s="8"/>
      <c r="Y299" s="8"/>
      <c r="Z299" s="18" t="s">
        <v>340</v>
      </c>
      <c r="AA299" s="12">
        <v>17512018</v>
      </c>
      <c r="AB299" s="12"/>
      <c r="AC299" s="12"/>
      <c r="AD299" s="12">
        <v>102350</v>
      </c>
      <c r="AE299" s="12">
        <v>102350</v>
      </c>
      <c r="AF299" s="12">
        <v>17409668</v>
      </c>
      <c r="AG299" s="12">
        <v>17409668</v>
      </c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9">
        <v>17512018</v>
      </c>
      <c r="AS299" s="12"/>
      <c r="AT299" s="12">
        <v>102350</v>
      </c>
      <c r="AU299" s="12">
        <v>17409668</v>
      </c>
      <c r="AV299" s="12"/>
      <c r="AW299" s="12"/>
      <c r="AX299" s="12">
        <v>17157325</v>
      </c>
      <c r="AY299" s="12"/>
      <c r="AZ299" s="12"/>
      <c r="BA299" s="12">
        <v>101657</v>
      </c>
      <c r="BB299" s="12">
        <v>101657</v>
      </c>
      <c r="BC299" s="12">
        <v>17055668</v>
      </c>
      <c r="BD299" s="12">
        <v>17055668</v>
      </c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9">
        <v>17157325</v>
      </c>
      <c r="BP299" s="12"/>
      <c r="BQ299" s="12">
        <v>101657</v>
      </c>
      <c r="BR299" s="12">
        <v>17055668</v>
      </c>
      <c r="BS299" s="12"/>
      <c r="BT299" s="12"/>
      <c r="BU299" s="12">
        <v>17156398</v>
      </c>
      <c r="BV299" s="12"/>
      <c r="BW299" s="12">
        <v>100730</v>
      </c>
      <c r="BX299" s="12">
        <v>17055668</v>
      </c>
      <c r="BY299" s="12"/>
      <c r="BZ299" s="12"/>
      <c r="CA299" s="12"/>
      <c r="CB299" s="12"/>
      <c r="CC299" s="12"/>
      <c r="CD299" s="12"/>
      <c r="CE299" s="12"/>
      <c r="CF299" s="12"/>
      <c r="CG299" s="19">
        <v>17156398</v>
      </c>
      <c r="CH299" s="12"/>
      <c r="CI299" s="12">
        <v>100730</v>
      </c>
      <c r="CJ299" s="12">
        <v>17055668</v>
      </c>
      <c r="CK299" s="12"/>
      <c r="CL299" s="12"/>
      <c r="CM299" s="12"/>
      <c r="CN299" s="13">
        <v>17512018</v>
      </c>
      <c r="CO299" s="7"/>
      <c r="CP299" s="6"/>
    </row>
    <row r="300" spans="1:94" ht="47.25" x14ac:dyDescent="0.25">
      <c r="A300" s="6"/>
      <c r="B300" s="17"/>
      <c r="C300" s="17" t="s">
        <v>115</v>
      </c>
      <c r="D300" s="7"/>
      <c r="E300" s="17" t="s">
        <v>360</v>
      </c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17"/>
      <c r="U300" s="7"/>
      <c r="V300" s="8"/>
      <c r="W300" s="8"/>
      <c r="X300" s="8"/>
      <c r="Y300" s="8"/>
      <c r="Z300" s="18" t="s">
        <v>359</v>
      </c>
      <c r="AA300" s="12">
        <v>17512018</v>
      </c>
      <c r="AB300" s="12"/>
      <c r="AC300" s="12"/>
      <c r="AD300" s="12">
        <v>102350</v>
      </c>
      <c r="AE300" s="12">
        <v>102350</v>
      </c>
      <c r="AF300" s="12">
        <v>17409668</v>
      </c>
      <c r="AG300" s="12">
        <v>17409668</v>
      </c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9">
        <v>17512018</v>
      </c>
      <c r="AS300" s="12"/>
      <c r="AT300" s="12">
        <v>102350</v>
      </c>
      <c r="AU300" s="12">
        <v>17409668</v>
      </c>
      <c r="AV300" s="12"/>
      <c r="AW300" s="12"/>
      <c r="AX300" s="12">
        <v>17157325</v>
      </c>
      <c r="AY300" s="12"/>
      <c r="AZ300" s="12"/>
      <c r="BA300" s="12">
        <v>101657</v>
      </c>
      <c r="BB300" s="12">
        <v>101657</v>
      </c>
      <c r="BC300" s="12">
        <v>17055668</v>
      </c>
      <c r="BD300" s="12">
        <v>17055668</v>
      </c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9">
        <v>17157325</v>
      </c>
      <c r="BP300" s="12"/>
      <c r="BQ300" s="12">
        <v>101657</v>
      </c>
      <c r="BR300" s="12">
        <v>17055668</v>
      </c>
      <c r="BS300" s="12"/>
      <c r="BT300" s="12"/>
      <c r="BU300" s="12">
        <v>17156398</v>
      </c>
      <c r="BV300" s="12"/>
      <c r="BW300" s="12">
        <v>100730</v>
      </c>
      <c r="BX300" s="12">
        <v>17055668</v>
      </c>
      <c r="BY300" s="12"/>
      <c r="BZ300" s="12"/>
      <c r="CA300" s="12"/>
      <c r="CB300" s="12"/>
      <c r="CC300" s="12"/>
      <c r="CD300" s="12"/>
      <c r="CE300" s="12"/>
      <c r="CF300" s="12"/>
      <c r="CG300" s="19">
        <v>17156398</v>
      </c>
      <c r="CH300" s="12"/>
      <c r="CI300" s="12">
        <v>100730</v>
      </c>
      <c r="CJ300" s="12">
        <v>17055668</v>
      </c>
      <c r="CK300" s="12"/>
      <c r="CL300" s="12"/>
      <c r="CM300" s="12"/>
      <c r="CN300" s="13">
        <v>17512018</v>
      </c>
      <c r="CO300" s="7"/>
      <c r="CP300" s="6"/>
    </row>
    <row r="301" spans="1:94" ht="47.25" x14ac:dyDescent="0.25">
      <c r="A301" s="6"/>
      <c r="B301" s="17"/>
      <c r="C301" s="17" t="s">
        <v>115</v>
      </c>
      <c r="D301" s="7"/>
      <c r="E301" s="17" t="s">
        <v>361</v>
      </c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17"/>
      <c r="U301" s="7"/>
      <c r="V301" s="8"/>
      <c r="W301" s="8"/>
      <c r="X301" s="8"/>
      <c r="Y301" s="8"/>
      <c r="Z301" s="18" t="s">
        <v>137</v>
      </c>
      <c r="AA301" s="12">
        <v>17409668</v>
      </c>
      <c r="AB301" s="12"/>
      <c r="AC301" s="12"/>
      <c r="AD301" s="12"/>
      <c r="AE301" s="12"/>
      <c r="AF301" s="12">
        <v>17409668</v>
      </c>
      <c r="AG301" s="12">
        <v>17409668</v>
      </c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9">
        <v>17409668</v>
      </c>
      <c r="AS301" s="12"/>
      <c r="AT301" s="12"/>
      <c r="AU301" s="12">
        <v>17409668</v>
      </c>
      <c r="AV301" s="12"/>
      <c r="AW301" s="12"/>
      <c r="AX301" s="12">
        <v>17055668</v>
      </c>
      <c r="AY301" s="12"/>
      <c r="AZ301" s="12"/>
      <c r="BA301" s="12"/>
      <c r="BB301" s="12"/>
      <c r="BC301" s="12">
        <v>17055668</v>
      </c>
      <c r="BD301" s="12">
        <v>17055668</v>
      </c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9">
        <v>17055668</v>
      </c>
      <c r="BP301" s="12"/>
      <c r="BQ301" s="12"/>
      <c r="BR301" s="12">
        <v>17055668</v>
      </c>
      <c r="BS301" s="12"/>
      <c r="BT301" s="12"/>
      <c r="BU301" s="12">
        <v>17055668</v>
      </c>
      <c r="BV301" s="12"/>
      <c r="BW301" s="12"/>
      <c r="BX301" s="12">
        <v>17055668</v>
      </c>
      <c r="BY301" s="12"/>
      <c r="BZ301" s="12"/>
      <c r="CA301" s="12"/>
      <c r="CB301" s="12"/>
      <c r="CC301" s="12"/>
      <c r="CD301" s="12"/>
      <c r="CE301" s="12"/>
      <c r="CF301" s="12"/>
      <c r="CG301" s="19">
        <v>17055668</v>
      </c>
      <c r="CH301" s="12"/>
      <c r="CI301" s="12"/>
      <c r="CJ301" s="12">
        <v>17055668</v>
      </c>
      <c r="CK301" s="12"/>
      <c r="CL301" s="12"/>
      <c r="CM301" s="12"/>
      <c r="CN301" s="13">
        <v>17409668</v>
      </c>
      <c r="CO301" s="7"/>
      <c r="CP301" s="6"/>
    </row>
    <row r="302" spans="1:94" ht="94.5" x14ac:dyDescent="0.25">
      <c r="A302" s="6"/>
      <c r="B302" s="17"/>
      <c r="C302" s="17" t="s">
        <v>115</v>
      </c>
      <c r="D302" s="7"/>
      <c r="E302" s="17" t="s">
        <v>361</v>
      </c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17" t="s">
        <v>69</v>
      </c>
      <c r="U302" s="7"/>
      <c r="V302" s="8"/>
      <c r="W302" s="8"/>
      <c r="X302" s="8"/>
      <c r="Y302" s="8"/>
      <c r="Z302" s="18" t="s">
        <v>68</v>
      </c>
      <c r="AA302" s="12">
        <v>16624468</v>
      </c>
      <c r="AB302" s="12"/>
      <c r="AC302" s="12"/>
      <c r="AD302" s="12"/>
      <c r="AE302" s="12"/>
      <c r="AF302" s="12">
        <v>16624468</v>
      </c>
      <c r="AG302" s="12">
        <v>16624468</v>
      </c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9">
        <v>16624468</v>
      </c>
      <c r="AS302" s="12"/>
      <c r="AT302" s="12"/>
      <c r="AU302" s="12">
        <v>16624468</v>
      </c>
      <c r="AV302" s="12"/>
      <c r="AW302" s="12"/>
      <c r="AX302" s="12">
        <v>16624468</v>
      </c>
      <c r="AY302" s="12"/>
      <c r="AZ302" s="12"/>
      <c r="BA302" s="12"/>
      <c r="BB302" s="12"/>
      <c r="BC302" s="12">
        <v>16624468</v>
      </c>
      <c r="BD302" s="12">
        <v>16624468</v>
      </c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9">
        <v>16624468</v>
      </c>
      <c r="BP302" s="12"/>
      <c r="BQ302" s="12"/>
      <c r="BR302" s="12">
        <v>16624468</v>
      </c>
      <c r="BS302" s="12"/>
      <c r="BT302" s="12"/>
      <c r="BU302" s="12">
        <v>16624468</v>
      </c>
      <c r="BV302" s="12"/>
      <c r="BW302" s="12"/>
      <c r="BX302" s="12">
        <v>16624468</v>
      </c>
      <c r="BY302" s="12"/>
      <c r="BZ302" s="12"/>
      <c r="CA302" s="12"/>
      <c r="CB302" s="12"/>
      <c r="CC302" s="12"/>
      <c r="CD302" s="12"/>
      <c r="CE302" s="12"/>
      <c r="CF302" s="12"/>
      <c r="CG302" s="19">
        <v>16624468</v>
      </c>
      <c r="CH302" s="12"/>
      <c r="CI302" s="12"/>
      <c r="CJ302" s="12">
        <v>16624468</v>
      </c>
      <c r="CK302" s="12"/>
      <c r="CL302" s="12"/>
      <c r="CM302" s="12"/>
      <c r="CN302" s="13">
        <v>16624468</v>
      </c>
      <c r="CO302" s="7"/>
      <c r="CP302" s="6"/>
    </row>
    <row r="303" spans="1:94" ht="47.25" x14ac:dyDescent="0.25">
      <c r="A303" s="6"/>
      <c r="B303" s="17"/>
      <c r="C303" s="17" t="s">
        <v>115</v>
      </c>
      <c r="D303" s="7"/>
      <c r="E303" s="17" t="s">
        <v>361</v>
      </c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17" t="s">
        <v>71</v>
      </c>
      <c r="U303" s="7"/>
      <c r="V303" s="8"/>
      <c r="W303" s="8"/>
      <c r="X303" s="8"/>
      <c r="Y303" s="8"/>
      <c r="Z303" s="18" t="s">
        <v>70</v>
      </c>
      <c r="AA303" s="12">
        <v>785200</v>
      </c>
      <c r="AB303" s="12"/>
      <c r="AC303" s="12"/>
      <c r="AD303" s="12"/>
      <c r="AE303" s="12"/>
      <c r="AF303" s="12">
        <v>785200</v>
      </c>
      <c r="AG303" s="12">
        <v>785200</v>
      </c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9">
        <v>785200</v>
      </c>
      <c r="AS303" s="12"/>
      <c r="AT303" s="12"/>
      <c r="AU303" s="12">
        <v>785200</v>
      </c>
      <c r="AV303" s="12"/>
      <c r="AW303" s="12"/>
      <c r="AX303" s="12">
        <v>431200</v>
      </c>
      <c r="AY303" s="12"/>
      <c r="AZ303" s="12"/>
      <c r="BA303" s="12"/>
      <c r="BB303" s="12"/>
      <c r="BC303" s="12">
        <v>431200</v>
      </c>
      <c r="BD303" s="12">
        <v>431200</v>
      </c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9">
        <v>431200</v>
      </c>
      <c r="BP303" s="12"/>
      <c r="BQ303" s="12"/>
      <c r="BR303" s="12">
        <v>431200</v>
      </c>
      <c r="BS303" s="12"/>
      <c r="BT303" s="12"/>
      <c r="BU303" s="12">
        <v>431200</v>
      </c>
      <c r="BV303" s="12"/>
      <c r="BW303" s="12"/>
      <c r="BX303" s="12">
        <v>431200</v>
      </c>
      <c r="BY303" s="12"/>
      <c r="BZ303" s="12"/>
      <c r="CA303" s="12"/>
      <c r="CB303" s="12"/>
      <c r="CC303" s="12"/>
      <c r="CD303" s="12"/>
      <c r="CE303" s="12"/>
      <c r="CF303" s="12"/>
      <c r="CG303" s="19">
        <v>431200</v>
      </c>
      <c r="CH303" s="12"/>
      <c r="CI303" s="12"/>
      <c r="CJ303" s="12">
        <v>431200</v>
      </c>
      <c r="CK303" s="12"/>
      <c r="CL303" s="12"/>
      <c r="CM303" s="12"/>
      <c r="CN303" s="13">
        <v>785200</v>
      </c>
      <c r="CO303" s="7"/>
      <c r="CP303" s="6"/>
    </row>
    <row r="304" spans="1:94" ht="141.75" x14ac:dyDescent="0.25">
      <c r="A304" s="6"/>
      <c r="B304" s="17"/>
      <c r="C304" s="17" t="s">
        <v>115</v>
      </c>
      <c r="D304" s="7"/>
      <c r="E304" s="17" t="s">
        <v>363</v>
      </c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17"/>
      <c r="U304" s="7"/>
      <c r="V304" s="8"/>
      <c r="W304" s="8"/>
      <c r="X304" s="8"/>
      <c r="Y304" s="8"/>
      <c r="Z304" s="20" t="s">
        <v>362</v>
      </c>
      <c r="AA304" s="12">
        <v>102350</v>
      </c>
      <c r="AB304" s="12"/>
      <c r="AC304" s="12"/>
      <c r="AD304" s="12">
        <v>102350</v>
      </c>
      <c r="AE304" s="12">
        <v>102350</v>
      </c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9">
        <v>102350</v>
      </c>
      <c r="AS304" s="12"/>
      <c r="AT304" s="12">
        <v>102350</v>
      </c>
      <c r="AU304" s="12"/>
      <c r="AV304" s="12"/>
      <c r="AW304" s="12"/>
      <c r="AX304" s="12">
        <v>101657</v>
      </c>
      <c r="AY304" s="12"/>
      <c r="AZ304" s="12"/>
      <c r="BA304" s="12">
        <v>101657</v>
      </c>
      <c r="BB304" s="12">
        <v>101657</v>
      </c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9">
        <v>101657</v>
      </c>
      <c r="BP304" s="12"/>
      <c r="BQ304" s="12">
        <v>101657</v>
      </c>
      <c r="BR304" s="12"/>
      <c r="BS304" s="12"/>
      <c r="BT304" s="12"/>
      <c r="BU304" s="12">
        <v>100730</v>
      </c>
      <c r="BV304" s="12"/>
      <c r="BW304" s="12">
        <v>100730</v>
      </c>
      <c r="BX304" s="12"/>
      <c r="BY304" s="12"/>
      <c r="BZ304" s="12"/>
      <c r="CA304" s="12"/>
      <c r="CB304" s="12"/>
      <c r="CC304" s="12"/>
      <c r="CD304" s="12"/>
      <c r="CE304" s="12"/>
      <c r="CF304" s="12"/>
      <c r="CG304" s="19">
        <v>100730</v>
      </c>
      <c r="CH304" s="12"/>
      <c r="CI304" s="12">
        <v>100730</v>
      </c>
      <c r="CJ304" s="12"/>
      <c r="CK304" s="12"/>
      <c r="CL304" s="12"/>
      <c r="CM304" s="12"/>
      <c r="CN304" s="13">
        <v>102350</v>
      </c>
      <c r="CO304" s="7"/>
      <c r="CP304" s="6"/>
    </row>
    <row r="305" spans="1:94" ht="94.5" x14ac:dyDescent="0.25">
      <c r="A305" s="6"/>
      <c r="B305" s="17"/>
      <c r="C305" s="17" t="s">
        <v>115</v>
      </c>
      <c r="D305" s="7"/>
      <c r="E305" s="17" t="s">
        <v>363</v>
      </c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17" t="s">
        <v>69</v>
      </c>
      <c r="U305" s="7"/>
      <c r="V305" s="8"/>
      <c r="W305" s="8"/>
      <c r="X305" s="8"/>
      <c r="Y305" s="8"/>
      <c r="Z305" s="18" t="s">
        <v>68</v>
      </c>
      <c r="AA305" s="12">
        <v>102350</v>
      </c>
      <c r="AB305" s="12"/>
      <c r="AC305" s="12"/>
      <c r="AD305" s="12">
        <v>102350</v>
      </c>
      <c r="AE305" s="12">
        <v>102350</v>
      </c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9">
        <v>102350</v>
      </c>
      <c r="AS305" s="12"/>
      <c r="AT305" s="12">
        <v>102350</v>
      </c>
      <c r="AU305" s="12"/>
      <c r="AV305" s="12"/>
      <c r="AW305" s="12"/>
      <c r="AX305" s="12">
        <v>101657</v>
      </c>
      <c r="AY305" s="12"/>
      <c r="AZ305" s="12"/>
      <c r="BA305" s="12">
        <v>101657</v>
      </c>
      <c r="BB305" s="12">
        <v>101657</v>
      </c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9">
        <v>101657</v>
      </c>
      <c r="BP305" s="12"/>
      <c r="BQ305" s="12">
        <v>101657</v>
      </c>
      <c r="BR305" s="12"/>
      <c r="BS305" s="12"/>
      <c r="BT305" s="12"/>
      <c r="BU305" s="12">
        <v>100730</v>
      </c>
      <c r="BV305" s="12"/>
      <c r="BW305" s="12">
        <v>100730</v>
      </c>
      <c r="BX305" s="12"/>
      <c r="BY305" s="12"/>
      <c r="BZ305" s="12"/>
      <c r="CA305" s="12"/>
      <c r="CB305" s="12"/>
      <c r="CC305" s="12"/>
      <c r="CD305" s="12"/>
      <c r="CE305" s="12"/>
      <c r="CF305" s="12"/>
      <c r="CG305" s="19">
        <v>100730</v>
      </c>
      <c r="CH305" s="12"/>
      <c r="CI305" s="12">
        <v>100730</v>
      </c>
      <c r="CJ305" s="12"/>
      <c r="CK305" s="12"/>
      <c r="CL305" s="12"/>
      <c r="CM305" s="12"/>
      <c r="CN305" s="13">
        <v>102350</v>
      </c>
      <c r="CO305" s="7"/>
      <c r="CP305" s="6"/>
    </row>
    <row r="306" spans="1:94" ht="63" x14ac:dyDescent="0.25">
      <c r="A306" s="6"/>
      <c r="B306" s="14" t="s">
        <v>364</v>
      </c>
      <c r="C306" s="14"/>
      <c r="D306" s="7"/>
      <c r="E306" s="14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14"/>
      <c r="U306" s="7"/>
      <c r="V306" s="8"/>
      <c r="W306" s="8"/>
      <c r="X306" s="8"/>
      <c r="Y306" s="8"/>
      <c r="Z306" s="15" t="s">
        <v>365</v>
      </c>
      <c r="AA306" s="12">
        <v>301447089.19999999</v>
      </c>
      <c r="AB306" s="12">
        <v>18974814.600000001</v>
      </c>
      <c r="AC306" s="12">
        <v>18974814.600000001</v>
      </c>
      <c r="AD306" s="12">
        <v>211608194.59999999</v>
      </c>
      <c r="AE306" s="12">
        <v>211608194.59999999</v>
      </c>
      <c r="AF306" s="12">
        <v>71107881.599999994</v>
      </c>
      <c r="AG306" s="12">
        <v>70864080</v>
      </c>
      <c r="AH306" s="12"/>
      <c r="AI306" s="12"/>
      <c r="AJ306" s="12"/>
      <c r="AK306" s="12"/>
      <c r="AL306" s="12">
        <v>243801.60000000001</v>
      </c>
      <c r="AM306" s="12"/>
      <c r="AN306" s="12"/>
      <c r="AO306" s="12">
        <v>243801.60000000001</v>
      </c>
      <c r="AP306" s="12"/>
      <c r="AQ306" s="12"/>
      <c r="AR306" s="16">
        <v>301690890.80000001</v>
      </c>
      <c r="AS306" s="12">
        <v>18974814.600000001</v>
      </c>
      <c r="AT306" s="12">
        <v>211608194.59999999</v>
      </c>
      <c r="AU306" s="12">
        <v>71107881.599999994</v>
      </c>
      <c r="AV306" s="12"/>
      <c r="AW306" s="12"/>
      <c r="AX306" s="12">
        <v>284755339.10000002</v>
      </c>
      <c r="AY306" s="12">
        <v>18818715.5</v>
      </c>
      <c r="AZ306" s="12">
        <v>18818715.5</v>
      </c>
      <c r="BA306" s="12">
        <v>207825208.59999999</v>
      </c>
      <c r="BB306" s="12">
        <v>207825208.59999999</v>
      </c>
      <c r="BC306" s="12">
        <v>58111415</v>
      </c>
      <c r="BD306" s="12">
        <v>58111415</v>
      </c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6">
        <v>284755339.10000002</v>
      </c>
      <c r="BP306" s="12">
        <v>18818715.5</v>
      </c>
      <c r="BQ306" s="12">
        <v>207825208.59999999</v>
      </c>
      <c r="BR306" s="12">
        <v>58111415</v>
      </c>
      <c r="BS306" s="12"/>
      <c r="BT306" s="12"/>
      <c r="BU306" s="12">
        <v>278643011.80000001</v>
      </c>
      <c r="BV306" s="12">
        <v>18591674.100000001</v>
      </c>
      <c r="BW306" s="12">
        <v>205959099.69999999</v>
      </c>
      <c r="BX306" s="12">
        <v>54092238</v>
      </c>
      <c r="BY306" s="12"/>
      <c r="BZ306" s="12"/>
      <c r="CA306" s="12"/>
      <c r="CB306" s="12"/>
      <c r="CC306" s="12"/>
      <c r="CD306" s="12"/>
      <c r="CE306" s="12"/>
      <c r="CF306" s="12"/>
      <c r="CG306" s="16">
        <v>278643011.80000001</v>
      </c>
      <c r="CH306" s="12">
        <v>18591674.100000001</v>
      </c>
      <c r="CI306" s="12">
        <v>205959099.69999999</v>
      </c>
      <c r="CJ306" s="12">
        <v>54092238</v>
      </c>
      <c r="CK306" s="12"/>
      <c r="CL306" s="12"/>
      <c r="CM306" s="12"/>
      <c r="CN306" s="13">
        <v>301690890.80000001</v>
      </c>
      <c r="CO306" s="7"/>
      <c r="CP306" s="6"/>
    </row>
    <row r="307" spans="1:94" ht="15.75" x14ac:dyDescent="0.25">
      <c r="A307" s="6"/>
      <c r="B307" s="14"/>
      <c r="C307" s="14" t="s">
        <v>366</v>
      </c>
      <c r="D307" s="7"/>
      <c r="E307" s="14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14"/>
      <c r="U307" s="7"/>
      <c r="V307" s="8"/>
      <c r="W307" s="8"/>
      <c r="X307" s="8"/>
      <c r="Y307" s="8"/>
      <c r="Z307" s="15" t="s">
        <v>367</v>
      </c>
      <c r="AA307" s="12">
        <v>289704979.19999999</v>
      </c>
      <c r="AB307" s="12">
        <v>18974814.600000001</v>
      </c>
      <c r="AC307" s="12">
        <v>18974814.600000001</v>
      </c>
      <c r="AD307" s="12">
        <v>200080084.59999999</v>
      </c>
      <c r="AE307" s="12">
        <v>200080084.59999999</v>
      </c>
      <c r="AF307" s="12">
        <v>70893881.599999994</v>
      </c>
      <c r="AG307" s="12">
        <v>70650080</v>
      </c>
      <c r="AH307" s="12"/>
      <c r="AI307" s="12"/>
      <c r="AJ307" s="12"/>
      <c r="AK307" s="12"/>
      <c r="AL307" s="12">
        <v>243801.60000000001</v>
      </c>
      <c r="AM307" s="12"/>
      <c r="AN307" s="12"/>
      <c r="AO307" s="12">
        <v>243801.60000000001</v>
      </c>
      <c r="AP307" s="12"/>
      <c r="AQ307" s="12"/>
      <c r="AR307" s="16">
        <v>289948780.80000001</v>
      </c>
      <c r="AS307" s="12">
        <v>18974814.600000001</v>
      </c>
      <c r="AT307" s="12">
        <v>200080084.59999999</v>
      </c>
      <c r="AU307" s="12">
        <v>70893881.599999994</v>
      </c>
      <c r="AV307" s="12"/>
      <c r="AW307" s="12"/>
      <c r="AX307" s="12">
        <v>273119504.10000002</v>
      </c>
      <c r="AY307" s="12">
        <v>18818715.5</v>
      </c>
      <c r="AZ307" s="12">
        <v>18818715.5</v>
      </c>
      <c r="BA307" s="12">
        <v>196189373.59999999</v>
      </c>
      <c r="BB307" s="12">
        <v>196189373.59999999</v>
      </c>
      <c r="BC307" s="12">
        <v>58111415</v>
      </c>
      <c r="BD307" s="12">
        <v>58111415</v>
      </c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6">
        <v>273119504.10000002</v>
      </c>
      <c r="BP307" s="12">
        <v>18818715.5</v>
      </c>
      <c r="BQ307" s="12">
        <v>196189373.59999999</v>
      </c>
      <c r="BR307" s="12">
        <v>58111415</v>
      </c>
      <c r="BS307" s="12"/>
      <c r="BT307" s="12"/>
      <c r="BU307" s="12">
        <v>266880018.80000001</v>
      </c>
      <c r="BV307" s="12">
        <v>18591674.100000001</v>
      </c>
      <c r="BW307" s="12">
        <v>194196106.69999999</v>
      </c>
      <c r="BX307" s="12">
        <v>54092238</v>
      </c>
      <c r="BY307" s="12"/>
      <c r="BZ307" s="12"/>
      <c r="CA307" s="12"/>
      <c r="CB307" s="12"/>
      <c r="CC307" s="12"/>
      <c r="CD307" s="12"/>
      <c r="CE307" s="12"/>
      <c r="CF307" s="12"/>
      <c r="CG307" s="16">
        <v>266880018.80000001</v>
      </c>
      <c r="CH307" s="12">
        <v>18591674.100000001</v>
      </c>
      <c r="CI307" s="12">
        <v>194196106.69999999</v>
      </c>
      <c r="CJ307" s="12">
        <v>54092238</v>
      </c>
      <c r="CK307" s="12"/>
      <c r="CL307" s="12"/>
      <c r="CM307" s="12"/>
      <c r="CN307" s="13">
        <v>289948780.80000001</v>
      </c>
      <c r="CO307" s="7"/>
      <c r="CP307" s="6"/>
    </row>
    <row r="308" spans="1:94" ht="15.75" x14ac:dyDescent="0.25">
      <c r="A308" s="6"/>
      <c r="B308" s="14"/>
      <c r="C308" s="14" t="s">
        <v>368</v>
      </c>
      <c r="D308" s="7"/>
      <c r="E308" s="14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14"/>
      <c r="U308" s="7"/>
      <c r="V308" s="8"/>
      <c r="W308" s="8"/>
      <c r="X308" s="8"/>
      <c r="Y308" s="8"/>
      <c r="Z308" s="15" t="s">
        <v>369</v>
      </c>
      <c r="AA308" s="12">
        <v>63212105.740000002</v>
      </c>
      <c r="AB308" s="12"/>
      <c r="AC308" s="12"/>
      <c r="AD308" s="12">
        <v>48333135.740000002</v>
      </c>
      <c r="AE308" s="12">
        <v>48333135.740000002</v>
      </c>
      <c r="AF308" s="12">
        <v>14878970</v>
      </c>
      <c r="AG308" s="12">
        <v>14878970</v>
      </c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6">
        <v>63212105.740000002</v>
      </c>
      <c r="AS308" s="12"/>
      <c r="AT308" s="12">
        <v>48333135.740000002</v>
      </c>
      <c r="AU308" s="12">
        <v>14878970</v>
      </c>
      <c r="AV308" s="12"/>
      <c r="AW308" s="12"/>
      <c r="AX308" s="12">
        <v>57987020.740000002</v>
      </c>
      <c r="AY308" s="12"/>
      <c r="AZ308" s="12"/>
      <c r="BA308" s="12">
        <v>45350726.740000002</v>
      </c>
      <c r="BB308" s="12">
        <v>45350726.740000002</v>
      </c>
      <c r="BC308" s="12">
        <v>12636294</v>
      </c>
      <c r="BD308" s="12">
        <v>12636294</v>
      </c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6">
        <v>57987020.740000002</v>
      </c>
      <c r="BP308" s="12"/>
      <c r="BQ308" s="12">
        <v>45350726.740000002</v>
      </c>
      <c r="BR308" s="12">
        <v>12636294</v>
      </c>
      <c r="BS308" s="12"/>
      <c r="BT308" s="12"/>
      <c r="BU308" s="12">
        <v>54570886.740000002</v>
      </c>
      <c r="BV308" s="12"/>
      <c r="BW308" s="12">
        <v>43129090.740000002</v>
      </c>
      <c r="BX308" s="12">
        <v>11441796</v>
      </c>
      <c r="BY308" s="12"/>
      <c r="BZ308" s="12"/>
      <c r="CA308" s="12"/>
      <c r="CB308" s="12"/>
      <c r="CC308" s="12"/>
      <c r="CD308" s="12"/>
      <c r="CE308" s="12"/>
      <c r="CF308" s="12"/>
      <c r="CG308" s="16">
        <v>54570886.740000002</v>
      </c>
      <c r="CH308" s="12"/>
      <c r="CI308" s="12">
        <v>43129090.740000002</v>
      </c>
      <c r="CJ308" s="12">
        <v>11441796</v>
      </c>
      <c r="CK308" s="12"/>
      <c r="CL308" s="12"/>
      <c r="CM308" s="12"/>
      <c r="CN308" s="13">
        <v>63212105.740000002</v>
      </c>
      <c r="CO308" s="7"/>
      <c r="CP308" s="6"/>
    </row>
    <row r="309" spans="1:94" ht="78.75" x14ac:dyDescent="0.25">
      <c r="A309" s="6"/>
      <c r="B309" s="17"/>
      <c r="C309" s="17" t="s">
        <v>368</v>
      </c>
      <c r="D309" s="7"/>
      <c r="E309" s="17" t="s">
        <v>352</v>
      </c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17"/>
      <c r="U309" s="7"/>
      <c r="V309" s="8"/>
      <c r="W309" s="8"/>
      <c r="X309" s="8"/>
      <c r="Y309" s="8"/>
      <c r="Z309" s="18" t="s">
        <v>351</v>
      </c>
      <c r="AA309" s="12">
        <v>63212105.740000002</v>
      </c>
      <c r="AB309" s="12"/>
      <c r="AC309" s="12"/>
      <c r="AD309" s="12">
        <v>48333135.740000002</v>
      </c>
      <c r="AE309" s="12">
        <v>48333135.740000002</v>
      </c>
      <c r="AF309" s="12">
        <v>14878970</v>
      </c>
      <c r="AG309" s="12">
        <v>14878970</v>
      </c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9">
        <v>63212105.740000002</v>
      </c>
      <c r="AS309" s="12"/>
      <c r="AT309" s="12">
        <v>48333135.740000002</v>
      </c>
      <c r="AU309" s="12">
        <v>14878970</v>
      </c>
      <c r="AV309" s="12"/>
      <c r="AW309" s="12"/>
      <c r="AX309" s="12">
        <v>57987020.740000002</v>
      </c>
      <c r="AY309" s="12"/>
      <c r="AZ309" s="12"/>
      <c r="BA309" s="12">
        <v>45350726.740000002</v>
      </c>
      <c r="BB309" s="12">
        <v>45350726.740000002</v>
      </c>
      <c r="BC309" s="12">
        <v>12636294</v>
      </c>
      <c r="BD309" s="12">
        <v>12636294</v>
      </c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9">
        <v>57987020.740000002</v>
      </c>
      <c r="BP309" s="12"/>
      <c r="BQ309" s="12">
        <v>45350726.740000002</v>
      </c>
      <c r="BR309" s="12">
        <v>12636294</v>
      </c>
      <c r="BS309" s="12"/>
      <c r="BT309" s="12"/>
      <c r="BU309" s="12">
        <v>54570886.740000002</v>
      </c>
      <c r="BV309" s="12"/>
      <c r="BW309" s="12">
        <v>43129090.740000002</v>
      </c>
      <c r="BX309" s="12">
        <v>11441796</v>
      </c>
      <c r="BY309" s="12"/>
      <c r="BZ309" s="12"/>
      <c r="CA309" s="12"/>
      <c r="CB309" s="12"/>
      <c r="CC309" s="12"/>
      <c r="CD309" s="12"/>
      <c r="CE309" s="12"/>
      <c r="CF309" s="12"/>
      <c r="CG309" s="19">
        <v>54570886.740000002</v>
      </c>
      <c r="CH309" s="12"/>
      <c r="CI309" s="12">
        <v>43129090.740000002</v>
      </c>
      <c r="CJ309" s="12">
        <v>11441796</v>
      </c>
      <c r="CK309" s="12"/>
      <c r="CL309" s="12"/>
      <c r="CM309" s="12"/>
      <c r="CN309" s="13">
        <v>63212105.740000002</v>
      </c>
      <c r="CO309" s="7"/>
      <c r="CP309" s="6"/>
    </row>
    <row r="310" spans="1:94" ht="110.25" x14ac:dyDescent="0.25">
      <c r="A310" s="6"/>
      <c r="B310" s="17"/>
      <c r="C310" s="17" t="s">
        <v>368</v>
      </c>
      <c r="D310" s="7"/>
      <c r="E310" s="17" t="s">
        <v>371</v>
      </c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17"/>
      <c r="U310" s="7"/>
      <c r="V310" s="8"/>
      <c r="W310" s="8"/>
      <c r="X310" s="8"/>
      <c r="Y310" s="8"/>
      <c r="Z310" s="18" t="s">
        <v>370</v>
      </c>
      <c r="AA310" s="12">
        <v>63212105.740000002</v>
      </c>
      <c r="AB310" s="12"/>
      <c r="AC310" s="12"/>
      <c r="AD310" s="12">
        <v>48333135.740000002</v>
      </c>
      <c r="AE310" s="12">
        <v>48333135.740000002</v>
      </c>
      <c r="AF310" s="12">
        <v>14878970</v>
      </c>
      <c r="AG310" s="12">
        <v>14878970</v>
      </c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9">
        <v>63212105.740000002</v>
      </c>
      <c r="AS310" s="12"/>
      <c r="AT310" s="12">
        <v>48333135.740000002</v>
      </c>
      <c r="AU310" s="12">
        <v>14878970</v>
      </c>
      <c r="AV310" s="12"/>
      <c r="AW310" s="12"/>
      <c r="AX310" s="12">
        <v>57987020.740000002</v>
      </c>
      <c r="AY310" s="12"/>
      <c r="AZ310" s="12"/>
      <c r="BA310" s="12">
        <v>45350726.740000002</v>
      </c>
      <c r="BB310" s="12">
        <v>45350726.740000002</v>
      </c>
      <c r="BC310" s="12">
        <v>12636294</v>
      </c>
      <c r="BD310" s="12">
        <v>12636294</v>
      </c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9">
        <v>57987020.740000002</v>
      </c>
      <c r="BP310" s="12"/>
      <c r="BQ310" s="12">
        <v>45350726.740000002</v>
      </c>
      <c r="BR310" s="12">
        <v>12636294</v>
      </c>
      <c r="BS310" s="12"/>
      <c r="BT310" s="12"/>
      <c r="BU310" s="12">
        <v>54570886.740000002</v>
      </c>
      <c r="BV310" s="12"/>
      <c r="BW310" s="12">
        <v>43129090.740000002</v>
      </c>
      <c r="BX310" s="12">
        <v>11441796</v>
      </c>
      <c r="BY310" s="12"/>
      <c r="BZ310" s="12"/>
      <c r="CA310" s="12"/>
      <c r="CB310" s="12"/>
      <c r="CC310" s="12"/>
      <c r="CD310" s="12"/>
      <c r="CE310" s="12"/>
      <c r="CF310" s="12"/>
      <c r="CG310" s="19">
        <v>54570886.740000002</v>
      </c>
      <c r="CH310" s="12"/>
      <c r="CI310" s="12">
        <v>43129090.740000002</v>
      </c>
      <c r="CJ310" s="12">
        <v>11441796</v>
      </c>
      <c r="CK310" s="12"/>
      <c r="CL310" s="12"/>
      <c r="CM310" s="12"/>
      <c r="CN310" s="13">
        <v>63212105.740000002</v>
      </c>
      <c r="CO310" s="7"/>
      <c r="CP310" s="6"/>
    </row>
    <row r="311" spans="1:94" ht="63" x14ac:dyDescent="0.25">
      <c r="A311" s="6"/>
      <c r="B311" s="17"/>
      <c r="C311" s="17" t="s">
        <v>368</v>
      </c>
      <c r="D311" s="7"/>
      <c r="E311" s="17" t="s">
        <v>373</v>
      </c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17"/>
      <c r="U311" s="7"/>
      <c r="V311" s="8"/>
      <c r="W311" s="8"/>
      <c r="X311" s="8"/>
      <c r="Y311" s="8"/>
      <c r="Z311" s="18" t="s">
        <v>372</v>
      </c>
      <c r="AA311" s="12">
        <v>63212105.740000002</v>
      </c>
      <c r="AB311" s="12"/>
      <c r="AC311" s="12"/>
      <c r="AD311" s="12">
        <v>48333135.740000002</v>
      </c>
      <c r="AE311" s="12">
        <v>48333135.740000002</v>
      </c>
      <c r="AF311" s="12">
        <v>14878970</v>
      </c>
      <c r="AG311" s="12">
        <v>14878970</v>
      </c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9">
        <v>63212105.740000002</v>
      </c>
      <c r="AS311" s="12"/>
      <c r="AT311" s="12">
        <v>48333135.740000002</v>
      </c>
      <c r="AU311" s="12">
        <v>14878970</v>
      </c>
      <c r="AV311" s="12"/>
      <c r="AW311" s="12"/>
      <c r="AX311" s="12">
        <v>57987020.740000002</v>
      </c>
      <c r="AY311" s="12"/>
      <c r="AZ311" s="12"/>
      <c r="BA311" s="12">
        <v>45350726.740000002</v>
      </c>
      <c r="BB311" s="12">
        <v>45350726.740000002</v>
      </c>
      <c r="BC311" s="12">
        <v>12636294</v>
      </c>
      <c r="BD311" s="12">
        <v>12636294</v>
      </c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9">
        <v>57987020.740000002</v>
      </c>
      <c r="BP311" s="12"/>
      <c r="BQ311" s="12">
        <v>45350726.740000002</v>
      </c>
      <c r="BR311" s="12">
        <v>12636294</v>
      </c>
      <c r="BS311" s="12"/>
      <c r="BT311" s="12"/>
      <c r="BU311" s="12">
        <v>54570886.740000002</v>
      </c>
      <c r="BV311" s="12"/>
      <c r="BW311" s="12">
        <v>43129090.740000002</v>
      </c>
      <c r="BX311" s="12">
        <v>11441796</v>
      </c>
      <c r="BY311" s="12"/>
      <c r="BZ311" s="12"/>
      <c r="CA311" s="12"/>
      <c r="CB311" s="12"/>
      <c r="CC311" s="12"/>
      <c r="CD311" s="12"/>
      <c r="CE311" s="12"/>
      <c r="CF311" s="12"/>
      <c r="CG311" s="19">
        <v>54570886.740000002</v>
      </c>
      <c r="CH311" s="12"/>
      <c r="CI311" s="12">
        <v>43129090.740000002</v>
      </c>
      <c r="CJ311" s="12">
        <v>11441796</v>
      </c>
      <c r="CK311" s="12"/>
      <c r="CL311" s="12"/>
      <c r="CM311" s="12"/>
      <c r="CN311" s="13">
        <v>63212105.740000002</v>
      </c>
      <c r="CO311" s="7"/>
      <c r="CP311" s="6"/>
    </row>
    <row r="312" spans="1:94" ht="47.25" x14ac:dyDescent="0.25">
      <c r="A312" s="6"/>
      <c r="B312" s="17"/>
      <c r="C312" s="17" t="s">
        <v>368</v>
      </c>
      <c r="D312" s="7"/>
      <c r="E312" s="17" t="s">
        <v>374</v>
      </c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17"/>
      <c r="U312" s="7"/>
      <c r="V312" s="8"/>
      <c r="W312" s="8"/>
      <c r="X312" s="8"/>
      <c r="Y312" s="8"/>
      <c r="Z312" s="18" t="s">
        <v>137</v>
      </c>
      <c r="AA312" s="12">
        <v>14878970</v>
      </c>
      <c r="AB312" s="12"/>
      <c r="AC312" s="12"/>
      <c r="AD312" s="12"/>
      <c r="AE312" s="12"/>
      <c r="AF312" s="12">
        <v>14878970</v>
      </c>
      <c r="AG312" s="12">
        <v>14878970</v>
      </c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9">
        <v>14878970</v>
      </c>
      <c r="AS312" s="12"/>
      <c r="AT312" s="12"/>
      <c r="AU312" s="12">
        <v>14878970</v>
      </c>
      <c r="AV312" s="12"/>
      <c r="AW312" s="12"/>
      <c r="AX312" s="12">
        <v>12636294</v>
      </c>
      <c r="AY312" s="12"/>
      <c r="AZ312" s="12"/>
      <c r="BA312" s="12"/>
      <c r="BB312" s="12"/>
      <c r="BC312" s="12">
        <v>12636294</v>
      </c>
      <c r="BD312" s="12">
        <v>12636294</v>
      </c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9">
        <v>12636294</v>
      </c>
      <c r="BP312" s="12"/>
      <c r="BQ312" s="12"/>
      <c r="BR312" s="12">
        <v>12636294</v>
      </c>
      <c r="BS312" s="12"/>
      <c r="BT312" s="12"/>
      <c r="BU312" s="12">
        <v>11441796</v>
      </c>
      <c r="BV312" s="12"/>
      <c r="BW312" s="12"/>
      <c r="BX312" s="12">
        <v>11441796</v>
      </c>
      <c r="BY312" s="12"/>
      <c r="BZ312" s="12"/>
      <c r="CA312" s="12"/>
      <c r="CB312" s="12"/>
      <c r="CC312" s="12"/>
      <c r="CD312" s="12"/>
      <c r="CE312" s="12"/>
      <c r="CF312" s="12"/>
      <c r="CG312" s="19">
        <v>11441796</v>
      </c>
      <c r="CH312" s="12"/>
      <c r="CI312" s="12"/>
      <c r="CJ312" s="12">
        <v>11441796</v>
      </c>
      <c r="CK312" s="12"/>
      <c r="CL312" s="12"/>
      <c r="CM312" s="12"/>
      <c r="CN312" s="13">
        <v>14878970</v>
      </c>
      <c r="CO312" s="7"/>
      <c r="CP312" s="6"/>
    </row>
    <row r="313" spans="1:94" ht="47.25" x14ac:dyDescent="0.25">
      <c r="A313" s="6"/>
      <c r="B313" s="17"/>
      <c r="C313" s="17" t="s">
        <v>368</v>
      </c>
      <c r="D313" s="7"/>
      <c r="E313" s="17" t="s">
        <v>374</v>
      </c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17" t="s">
        <v>71</v>
      </c>
      <c r="U313" s="7"/>
      <c r="V313" s="8"/>
      <c r="W313" s="8"/>
      <c r="X313" s="8"/>
      <c r="Y313" s="8"/>
      <c r="Z313" s="18" t="s">
        <v>70</v>
      </c>
      <c r="AA313" s="12">
        <v>8839039</v>
      </c>
      <c r="AB313" s="12"/>
      <c r="AC313" s="12"/>
      <c r="AD313" s="12"/>
      <c r="AE313" s="12"/>
      <c r="AF313" s="12">
        <v>8839039</v>
      </c>
      <c r="AG313" s="12">
        <v>8839039</v>
      </c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9">
        <v>8839039</v>
      </c>
      <c r="AS313" s="12"/>
      <c r="AT313" s="12"/>
      <c r="AU313" s="12">
        <v>8839039</v>
      </c>
      <c r="AV313" s="12"/>
      <c r="AW313" s="12"/>
      <c r="AX313" s="12">
        <v>8140167</v>
      </c>
      <c r="AY313" s="12"/>
      <c r="AZ313" s="12"/>
      <c r="BA313" s="12"/>
      <c r="BB313" s="12"/>
      <c r="BC313" s="12">
        <v>8140167</v>
      </c>
      <c r="BD313" s="12">
        <v>8140167</v>
      </c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9">
        <v>8140167</v>
      </c>
      <c r="BP313" s="12"/>
      <c r="BQ313" s="12"/>
      <c r="BR313" s="12">
        <v>8140167</v>
      </c>
      <c r="BS313" s="12"/>
      <c r="BT313" s="12"/>
      <c r="BU313" s="12">
        <v>8106801</v>
      </c>
      <c r="BV313" s="12"/>
      <c r="BW313" s="12"/>
      <c r="BX313" s="12">
        <v>8106801</v>
      </c>
      <c r="BY313" s="12"/>
      <c r="BZ313" s="12"/>
      <c r="CA313" s="12"/>
      <c r="CB313" s="12"/>
      <c r="CC313" s="12"/>
      <c r="CD313" s="12"/>
      <c r="CE313" s="12"/>
      <c r="CF313" s="12"/>
      <c r="CG313" s="19">
        <v>8106801</v>
      </c>
      <c r="CH313" s="12"/>
      <c r="CI313" s="12"/>
      <c r="CJ313" s="12">
        <v>8106801</v>
      </c>
      <c r="CK313" s="12"/>
      <c r="CL313" s="12"/>
      <c r="CM313" s="12"/>
      <c r="CN313" s="13">
        <v>8839039</v>
      </c>
      <c r="CO313" s="7"/>
      <c r="CP313" s="6"/>
    </row>
    <row r="314" spans="1:94" ht="47.25" x14ac:dyDescent="0.25">
      <c r="A314" s="6"/>
      <c r="B314" s="17"/>
      <c r="C314" s="17" t="s">
        <v>368</v>
      </c>
      <c r="D314" s="7"/>
      <c r="E314" s="17" t="s">
        <v>374</v>
      </c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17" t="s">
        <v>179</v>
      </c>
      <c r="U314" s="7"/>
      <c r="V314" s="8"/>
      <c r="W314" s="8"/>
      <c r="X314" s="8"/>
      <c r="Y314" s="8"/>
      <c r="Z314" s="18" t="s">
        <v>178</v>
      </c>
      <c r="AA314" s="12">
        <v>3766591</v>
      </c>
      <c r="AB314" s="12"/>
      <c r="AC314" s="12"/>
      <c r="AD314" s="12"/>
      <c r="AE314" s="12"/>
      <c r="AF314" s="12">
        <v>3766591</v>
      </c>
      <c r="AG314" s="12">
        <v>3766591</v>
      </c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9">
        <v>3766591</v>
      </c>
      <c r="AS314" s="12"/>
      <c r="AT314" s="12"/>
      <c r="AU314" s="12">
        <v>3766591</v>
      </c>
      <c r="AV314" s="12"/>
      <c r="AW314" s="12"/>
      <c r="AX314" s="12">
        <v>3445719</v>
      </c>
      <c r="AY314" s="12"/>
      <c r="AZ314" s="12"/>
      <c r="BA314" s="12"/>
      <c r="BB314" s="12"/>
      <c r="BC314" s="12">
        <v>3445719</v>
      </c>
      <c r="BD314" s="12">
        <v>3445719</v>
      </c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9">
        <v>3445719</v>
      </c>
      <c r="BP314" s="12"/>
      <c r="BQ314" s="12"/>
      <c r="BR314" s="12">
        <v>3445719</v>
      </c>
      <c r="BS314" s="12"/>
      <c r="BT314" s="12"/>
      <c r="BU314" s="12">
        <v>3334995</v>
      </c>
      <c r="BV314" s="12"/>
      <c r="BW314" s="12"/>
      <c r="BX314" s="12">
        <v>3334995</v>
      </c>
      <c r="BY314" s="12"/>
      <c r="BZ314" s="12"/>
      <c r="CA314" s="12"/>
      <c r="CB314" s="12"/>
      <c r="CC314" s="12"/>
      <c r="CD314" s="12"/>
      <c r="CE314" s="12"/>
      <c r="CF314" s="12"/>
      <c r="CG314" s="19">
        <v>3334995</v>
      </c>
      <c r="CH314" s="12"/>
      <c r="CI314" s="12"/>
      <c r="CJ314" s="12">
        <v>3334995</v>
      </c>
      <c r="CK314" s="12"/>
      <c r="CL314" s="12"/>
      <c r="CM314" s="12"/>
      <c r="CN314" s="13">
        <v>3766591</v>
      </c>
      <c r="CO314" s="7"/>
      <c r="CP314" s="6"/>
    </row>
    <row r="315" spans="1:94" ht="15.75" x14ac:dyDescent="0.25">
      <c r="A315" s="6"/>
      <c r="B315" s="17"/>
      <c r="C315" s="17" t="s">
        <v>368</v>
      </c>
      <c r="D315" s="7"/>
      <c r="E315" s="17" t="s">
        <v>374</v>
      </c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17" t="s">
        <v>98</v>
      </c>
      <c r="U315" s="7"/>
      <c r="V315" s="8"/>
      <c r="W315" s="8"/>
      <c r="X315" s="8"/>
      <c r="Y315" s="8"/>
      <c r="Z315" s="18" t="s">
        <v>97</v>
      </c>
      <c r="AA315" s="12">
        <v>2273340</v>
      </c>
      <c r="AB315" s="12"/>
      <c r="AC315" s="12"/>
      <c r="AD315" s="12"/>
      <c r="AE315" s="12"/>
      <c r="AF315" s="12">
        <v>2273340</v>
      </c>
      <c r="AG315" s="12">
        <v>2273340</v>
      </c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9">
        <v>2273340</v>
      </c>
      <c r="AS315" s="12"/>
      <c r="AT315" s="12"/>
      <c r="AU315" s="12">
        <v>2273340</v>
      </c>
      <c r="AV315" s="12"/>
      <c r="AW315" s="12"/>
      <c r="AX315" s="12">
        <v>1050408</v>
      </c>
      <c r="AY315" s="12"/>
      <c r="AZ315" s="12"/>
      <c r="BA315" s="12"/>
      <c r="BB315" s="12"/>
      <c r="BC315" s="12">
        <v>1050408</v>
      </c>
      <c r="BD315" s="12">
        <v>1050408</v>
      </c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9">
        <v>1050408</v>
      </c>
      <c r="BP315" s="12"/>
      <c r="BQ315" s="12"/>
      <c r="BR315" s="12">
        <v>1050408</v>
      </c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9"/>
      <c r="CH315" s="12"/>
      <c r="CI315" s="12"/>
      <c r="CJ315" s="12"/>
      <c r="CK315" s="12"/>
      <c r="CL315" s="12"/>
      <c r="CM315" s="12"/>
      <c r="CN315" s="13">
        <v>2273340</v>
      </c>
      <c r="CO315" s="7"/>
      <c r="CP315" s="6"/>
    </row>
    <row r="316" spans="1:94" ht="47.25" x14ac:dyDescent="0.25">
      <c r="A316" s="6"/>
      <c r="B316" s="17"/>
      <c r="C316" s="17" t="s">
        <v>368</v>
      </c>
      <c r="D316" s="7"/>
      <c r="E316" s="17" t="s">
        <v>376</v>
      </c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17"/>
      <c r="U316" s="7"/>
      <c r="V316" s="8"/>
      <c r="W316" s="8"/>
      <c r="X316" s="8"/>
      <c r="Y316" s="8"/>
      <c r="Z316" s="18" t="s">
        <v>375</v>
      </c>
      <c r="AA316" s="12">
        <v>48333135.740000002</v>
      </c>
      <c r="AB316" s="12"/>
      <c r="AC316" s="12"/>
      <c r="AD316" s="12">
        <v>48333135.740000002</v>
      </c>
      <c r="AE316" s="12">
        <v>48333135.740000002</v>
      </c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9">
        <v>48333135.740000002</v>
      </c>
      <c r="AS316" s="12"/>
      <c r="AT316" s="12">
        <v>48333135.740000002</v>
      </c>
      <c r="AU316" s="12"/>
      <c r="AV316" s="12"/>
      <c r="AW316" s="12"/>
      <c r="AX316" s="12">
        <v>45350726.740000002</v>
      </c>
      <c r="AY316" s="12"/>
      <c r="AZ316" s="12"/>
      <c r="BA316" s="12">
        <v>45350726.740000002</v>
      </c>
      <c r="BB316" s="12">
        <v>45350726.740000002</v>
      </c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9">
        <v>45350726.740000002</v>
      </c>
      <c r="BP316" s="12"/>
      <c r="BQ316" s="12">
        <v>45350726.740000002</v>
      </c>
      <c r="BR316" s="12"/>
      <c r="BS316" s="12"/>
      <c r="BT316" s="12"/>
      <c r="BU316" s="12">
        <v>43129090.740000002</v>
      </c>
      <c r="BV316" s="12"/>
      <c r="BW316" s="12">
        <v>43129090.740000002</v>
      </c>
      <c r="BX316" s="12"/>
      <c r="BY316" s="12"/>
      <c r="BZ316" s="12"/>
      <c r="CA316" s="12"/>
      <c r="CB316" s="12"/>
      <c r="CC316" s="12"/>
      <c r="CD316" s="12"/>
      <c r="CE316" s="12"/>
      <c r="CF316" s="12"/>
      <c r="CG316" s="19">
        <v>43129090.740000002</v>
      </c>
      <c r="CH316" s="12"/>
      <c r="CI316" s="12">
        <v>43129090.740000002</v>
      </c>
      <c r="CJ316" s="12"/>
      <c r="CK316" s="12"/>
      <c r="CL316" s="12"/>
      <c r="CM316" s="12"/>
      <c r="CN316" s="13">
        <v>48333135.740000002</v>
      </c>
      <c r="CO316" s="7"/>
      <c r="CP316" s="6"/>
    </row>
    <row r="317" spans="1:94" ht="94.5" x14ac:dyDescent="0.25">
      <c r="A317" s="6"/>
      <c r="B317" s="17"/>
      <c r="C317" s="17" t="s">
        <v>368</v>
      </c>
      <c r="D317" s="7"/>
      <c r="E317" s="17" t="s">
        <v>376</v>
      </c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17" t="s">
        <v>69</v>
      </c>
      <c r="U317" s="7"/>
      <c r="V317" s="8"/>
      <c r="W317" s="8"/>
      <c r="X317" s="8"/>
      <c r="Y317" s="8"/>
      <c r="Z317" s="18" t="s">
        <v>68</v>
      </c>
      <c r="AA317" s="12">
        <v>36231709.130000003</v>
      </c>
      <c r="AB317" s="12"/>
      <c r="AC317" s="12"/>
      <c r="AD317" s="12">
        <v>36231709.130000003</v>
      </c>
      <c r="AE317" s="12">
        <v>36231709.130000003</v>
      </c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9">
        <v>36231709.130000003</v>
      </c>
      <c r="AS317" s="12"/>
      <c r="AT317" s="12">
        <v>36231709.130000003</v>
      </c>
      <c r="AU317" s="12"/>
      <c r="AV317" s="12"/>
      <c r="AW317" s="12"/>
      <c r="AX317" s="12">
        <v>33249300.129999999</v>
      </c>
      <c r="AY317" s="12"/>
      <c r="AZ317" s="12"/>
      <c r="BA317" s="12">
        <v>33249300.129999999</v>
      </c>
      <c r="BB317" s="12">
        <v>33249300.129999999</v>
      </c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9">
        <v>33249300.129999999</v>
      </c>
      <c r="BP317" s="12"/>
      <c r="BQ317" s="12">
        <v>33249300.129999999</v>
      </c>
      <c r="BR317" s="12"/>
      <c r="BS317" s="12"/>
      <c r="BT317" s="12"/>
      <c r="BU317" s="12">
        <v>31027664.129999999</v>
      </c>
      <c r="BV317" s="12"/>
      <c r="BW317" s="12">
        <v>31027664.129999999</v>
      </c>
      <c r="BX317" s="12"/>
      <c r="BY317" s="12"/>
      <c r="BZ317" s="12"/>
      <c r="CA317" s="12"/>
      <c r="CB317" s="12"/>
      <c r="CC317" s="12"/>
      <c r="CD317" s="12"/>
      <c r="CE317" s="12"/>
      <c r="CF317" s="12"/>
      <c r="CG317" s="19">
        <v>31027664.129999999</v>
      </c>
      <c r="CH317" s="12"/>
      <c r="CI317" s="12">
        <v>31027664.129999999</v>
      </c>
      <c r="CJ317" s="12"/>
      <c r="CK317" s="12"/>
      <c r="CL317" s="12"/>
      <c r="CM317" s="12"/>
      <c r="CN317" s="13">
        <v>36231709.130000003</v>
      </c>
      <c r="CO317" s="7"/>
      <c r="CP317" s="6"/>
    </row>
    <row r="318" spans="1:94" ht="47.25" x14ac:dyDescent="0.25">
      <c r="A318" s="6"/>
      <c r="B318" s="17"/>
      <c r="C318" s="17" t="s">
        <v>368</v>
      </c>
      <c r="D318" s="7"/>
      <c r="E318" s="17" t="s">
        <v>376</v>
      </c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17" t="s">
        <v>71</v>
      </c>
      <c r="U318" s="7"/>
      <c r="V318" s="8"/>
      <c r="W318" s="8"/>
      <c r="X318" s="8"/>
      <c r="Y318" s="8"/>
      <c r="Z318" s="18" t="s">
        <v>70</v>
      </c>
      <c r="AA318" s="12">
        <v>418812.92</v>
      </c>
      <c r="AB318" s="12"/>
      <c r="AC318" s="12"/>
      <c r="AD318" s="12">
        <v>418812.92</v>
      </c>
      <c r="AE318" s="12">
        <v>418812.92</v>
      </c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9">
        <v>418812.92</v>
      </c>
      <c r="AS318" s="12"/>
      <c r="AT318" s="12">
        <v>418812.92</v>
      </c>
      <c r="AU318" s="12"/>
      <c r="AV318" s="12"/>
      <c r="AW318" s="12"/>
      <c r="AX318" s="12">
        <v>418812.92</v>
      </c>
      <c r="AY318" s="12"/>
      <c r="AZ318" s="12"/>
      <c r="BA318" s="12">
        <v>418812.92</v>
      </c>
      <c r="BB318" s="12">
        <v>418812.92</v>
      </c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9">
        <v>418812.92</v>
      </c>
      <c r="BP318" s="12"/>
      <c r="BQ318" s="12">
        <v>418812.92</v>
      </c>
      <c r="BR318" s="12"/>
      <c r="BS318" s="12"/>
      <c r="BT318" s="12"/>
      <c r="BU318" s="12">
        <v>418812.92</v>
      </c>
      <c r="BV318" s="12"/>
      <c r="BW318" s="12">
        <v>418812.92</v>
      </c>
      <c r="BX318" s="12"/>
      <c r="BY318" s="12"/>
      <c r="BZ318" s="12"/>
      <c r="CA318" s="12"/>
      <c r="CB318" s="12"/>
      <c r="CC318" s="12"/>
      <c r="CD318" s="12"/>
      <c r="CE318" s="12"/>
      <c r="CF318" s="12"/>
      <c r="CG318" s="19">
        <v>418812.92</v>
      </c>
      <c r="CH318" s="12"/>
      <c r="CI318" s="12">
        <v>418812.92</v>
      </c>
      <c r="CJ318" s="12"/>
      <c r="CK318" s="12"/>
      <c r="CL318" s="12"/>
      <c r="CM318" s="12"/>
      <c r="CN318" s="13">
        <v>418812.92</v>
      </c>
      <c r="CO318" s="7"/>
      <c r="CP318" s="6"/>
    </row>
    <row r="319" spans="1:94" ht="47.25" x14ac:dyDescent="0.25">
      <c r="A319" s="6"/>
      <c r="B319" s="17"/>
      <c r="C319" s="17" t="s">
        <v>368</v>
      </c>
      <c r="D319" s="7"/>
      <c r="E319" s="17" t="s">
        <v>376</v>
      </c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17" t="s">
        <v>179</v>
      </c>
      <c r="U319" s="7"/>
      <c r="V319" s="8"/>
      <c r="W319" s="8"/>
      <c r="X319" s="8"/>
      <c r="Y319" s="8"/>
      <c r="Z319" s="18" t="s">
        <v>178</v>
      </c>
      <c r="AA319" s="12">
        <v>11682613.689999999</v>
      </c>
      <c r="AB319" s="12"/>
      <c r="AC319" s="12"/>
      <c r="AD319" s="12">
        <v>11682613.689999999</v>
      </c>
      <c r="AE319" s="12">
        <v>11682613.689999999</v>
      </c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9">
        <v>11682613.689999999</v>
      </c>
      <c r="AS319" s="12"/>
      <c r="AT319" s="12">
        <v>11682613.689999999</v>
      </c>
      <c r="AU319" s="12"/>
      <c r="AV319" s="12"/>
      <c r="AW319" s="12"/>
      <c r="AX319" s="12">
        <v>11682613.689999999</v>
      </c>
      <c r="AY319" s="12"/>
      <c r="AZ319" s="12"/>
      <c r="BA319" s="12">
        <v>11682613.689999999</v>
      </c>
      <c r="BB319" s="12">
        <v>11682613.689999999</v>
      </c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9">
        <v>11682613.689999999</v>
      </c>
      <c r="BP319" s="12"/>
      <c r="BQ319" s="12">
        <v>11682613.689999999</v>
      </c>
      <c r="BR319" s="12"/>
      <c r="BS319" s="12"/>
      <c r="BT319" s="12"/>
      <c r="BU319" s="12">
        <v>11682613.689999999</v>
      </c>
      <c r="BV319" s="12"/>
      <c r="BW319" s="12">
        <v>11682613.689999999</v>
      </c>
      <c r="BX319" s="12"/>
      <c r="BY319" s="12"/>
      <c r="BZ319" s="12"/>
      <c r="CA319" s="12"/>
      <c r="CB319" s="12"/>
      <c r="CC319" s="12"/>
      <c r="CD319" s="12"/>
      <c r="CE319" s="12"/>
      <c r="CF319" s="12"/>
      <c r="CG319" s="19">
        <v>11682613.689999999</v>
      </c>
      <c r="CH319" s="12"/>
      <c r="CI319" s="12">
        <v>11682613.689999999</v>
      </c>
      <c r="CJ319" s="12"/>
      <c r="CK319" s="12"/>
      <c r="CL319" s="12"/>
      <c r="CM319" s="12"/>
      <c r="CN319" s="13">
        <v>11682613.689999999</v>
      </c>
      <c r="CO319" s="7"/>
      <c r="CP319" s="6"/>
    </row>
    <row r="320" spans="1:94" ht="15.75" x14ac:dyDescent="0.25">
      <c r="A320" s="6"/>
      <c r="B320" s="14"/>
      <c r="C320" s="14" t="s">
        <v>377</v>
      </c>
      <c r="D320" s="7"/>
      <c r="E320" s="14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14"/>
      <c r="U320" s="7"/>
      <c r="V320" s="8"/>
      <c r="W320" s="8"/>
      <c r="X320" s="8"/>
      <c r="Y320" s="8"/>
      <c r="Z320" s="15" t="s">
        <v>378</v>
      </c>
      <c r="AA320" s="12">
        <v>202530233.46000001</v>
      </c>
      <c r="AB320" s="12">
        <v>18974814.600000001</v>
      </c>
      <c r="AC320" s="12">
        <v>18974814.600000001</v>
      </c>
      <c r="AD320" s="12">
        <v>148948448.86000001</v>
      </c>
      <c r="AE320" s="12">
        <v>148948448.86000001</v>
      </c>
      <c r="AF320" s="12">
        <v>34606970</v>
      </c>
      <c r="AG320" s="12">
        <v>34606970</v>
      </c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6">
        <v>202530233.46000001</v>
      </c>
      <c r="AS320" s="12">
        <v>18974814.600000001</v>
      </c>
      <c r="AT320" s="12">
        <v>148948448.86000001</v>
      </c>
      <c r="AU320" s="12">
        <v>34606970</v>
      </c>
      <c r="AV320" s="12"/>
      <c r="AW320" s="12"/>
      <c r="AX320" s="12">
        <v>191132019.36000001</v>
      </c>
      <c r="AY320" s="12">
        <v>18818715.5</v>
      </c>
      <c r="AZ320" s="12">
        <v>18818715.5</v>
      </c>
      <c r="BA320" s="12">
        <v>148040146.86000001</v>
      </c>
      <c r="BB320" s="12">
        <v>148040146.86000001</v>
      </c>
      <c r="BC320" s="12">
        <v>24273157</v>
      </c>
      <c r="BD320" s="12">
        <v>24273157</v>
      </c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6">
        <v>191132019.36000001</v>
      </c>
      <c r="BP320" s="12">
        <v>18818715.5</v>
      </c>
      <c r="BQ320" s="12">
        <v>148040146.86000001</v>
      </c>
      <c r="BR320" s="12">
        <v>24273157</v>
      </c>
      <c r="BS320" s="12"/>
      <c r="BT320" s="12"/>
      <c r="BU320" s="12">
        <v>188312568.06</v>
      </c>
      <c r="BV320" s="12">
        <v>18591674.100000001</v>
      </c>
      <c r="BW320" s="12">
        <v>148268515.96000001</v>
      </c>
      <c r="BX320" s="12">
        <v>21452378</v>
      </c>
      <c r="BY320" s="12"/>
      <c r="BZ320" s="12"/>
      <c r="CA320" s="12"/>
      <c r="CB320" s="12"/>
      <c r="CC320" s="12"/>
      <c r="CD320" s="12"/>
      <c r="CE320" s="12"/>
      <c r="CF320" s="12"/>
      <c r="CG320" s="16">
        <v>188312568.06</v>
      </c>
      <c r="CH320" s="12">
        <v>18591674.100000001</v>
      </c>
      <c r="CI320" s="12">
        <v>148268515.96000001</v>
      </c>
      <c r="CJ320" s="12">
        <v>21452378</v>
      </c>
      <c r="CK320" s="12"/>
      <c r="CL320" s="12"/>
      <c r="CM320" s="12"/>
      <c r="CN320" s="13">
        <v>202530233.46000001</v>
      </c>
      <c r="CO320" s="7"/>
      <c r="CP320" s="6"/>
    </row>
    <row r="321" spans="1:94" ht="78.75" x14ac:dyDescent="0.25">
      <c r="A321" s="6"/>
      <c r="B321" s="17"/>
      <c r="C321" s="17" t="s">
        <v>377</v>
      </c>
      <c r="D321" s="7"/>
      <c r="E321" s="17" t="s">
        <v>352</v>
      </c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17"/>
      <c r="U321" s="7"/>
      <c r="V321" s="8"/>
      <c r="W321" s="8"/>
      <c r="X321" s="8"/>
      <c r="Y321" s="8"/>
      <c r="Z321" s="18" t="s">
        <v>351</v>
      </c>
      <c r="AA321" s="12">
        <v>202530233.46000001</v>
      </c>
      <c r="AB321" s="12">
        <v>18974814.600000001</v>
      </c>
      <c r="AC321" s="12">
        <v>18974814.600000001</v>
      </c>
      <c r="AD321" s="12">
        <v>148948448.86000001</v>
      </c>
      <c r="AE321" s="12">
        <v>148948448.86000001</v>
      </c>
      <c r="AF321" s="12">
        <v>34606970</v>
      </c>
      <c r="AG321" s="12">
        <v>34606970</v>
      </c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9">
        <v>202530233.46000001</v>
      </c>
      <c r="AS321" s="12">
        <v>18974814.600000001</v>
      </c>
      <c r="AT321" s="12">
        <v>148948448.86000001</v>
      </c>
      <c r="AU321" s="12">
        <v>34606970</v>
      </c>
      <c r="AV321" s="12"/>
      <c r="AW321" s="12"/>
      <c r="AX321" s="12">
        <v>191132019.36000001</v>
      </c>
      <c r="AY321" s="12">
        <v>18818715.5</v>
      </c>
      <c r="AZ321" s="12">
        <v>18818715.5</v>
      </c>
      <c r="BA321" s="12">
        <v>148040146.86000001</v>
      </c>
      <c r="BB321" s="12">
        <v>148040146.86000001</v>
      </c>
      <c r="BC321" s="12">
        <v>24273157</v>
      </c>
      <c r="BD321" s="12">
        <v>24273157</v>
      </c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9">
        <v>191132019.36000001</v>
      </c>
      <c r="BP321" s="12">
        <v>18818715.5</v>
      </c>
      <c r="BQ321" s="12">
        <v>148040146.86000001</v>
      </c>
      <c r="BR321" s="12">
        <v>24273157</v>
      </c>
      <c r="BS321" s="12"/>
      <c r="BT321" s="12"/>
      <c r="BU321" s="12">
        <v>188312568.06</v>
      </c>
      <c r="BV321" s="12">
        <v>18591674.100000001</v>
      </c>
      <c r="BW321" s="12">
        <v>148268515.96000001</v>
      </c>
      <c r="BX321" s="12">
        <v>21452378</v>
      </c>
      <c r="BY321" s="12"/>
      <c r="BZ321" s="12"/>
      <c r="CA321" s="12"/>
      <c r="CB321" s="12"/>
      <c r="CC321" s="12"/>
      <c r="CD321" s="12"/>
      <c r="CE321" s="12"/>
      <c r="CF321" s="12"/>
      <c r="CG321" s="19">
        <v>188312568.06</v>
      </c>
      <c r="CH321" s="12">
        <v>18591674.100000001</v>
      </c>
      <c r="CI321" s="12">
        <v>148268515.96000001</v>
      </c>
      <c r="CJ321" s="12">
        <v>21452378</v>
      </c>
      <c r="CK321" s="12"/>
      <c r="CL321" s="12"/>
      <c r="CM321" s="12"/>
      <c r="CN321" s="13">
        <v>202530233.46000001</v>
      </c>
      <c r="CO321" s="7"/>
      <c r="CP321" s="6"/>
    </row>
    <row r="322" spans="1:94" ht="110.25" x14ac:dyDescent="0.25">
      <c r="A322" s="6"/>
      <c r="B322" s="17"/>
      <c r="C322" s="17" t="s">
        <v>377</v>
      </c>
      <c r="D322" s="7"/>
      <c r="E322" s="17" t="s">
        <v>380</v>
      </c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17"/>
      <c r="U322" s="7"/>
      <c r="V322" s="8"/>
      <c r="W322" s="8"/>
      <c r="X322" s="8"/>
      <c r="Y322" s="8"/>
      <c r="Z322" s="18" t="s">
        <v>379</v>
      </c>
      <c r="AA322" s="12">
        <v>202530233.46000001</v>
      </c>
      <c r="AB322" s="12">
        <v>18974814.600000001</v>
      </c>
      <c r="AC322" s="12">
        <v>18974814.600000001</v>
      </c>
      <c r="AD322" s="12">
        <v>148948448.86000001</v>
      </c>
      <c r="AE322" s="12">
        <v>148948448.86000001</v>
      </c>
      <c r="AF322" s="12">
        <v>34606970</v>
      </c>
      <c r="AG322" s="12">
        <v>34606970</v>
      </c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9">
        <v>202530233.46000001</v>
      </c>
      <c r="AS322" s="12">
        <v>18974814.600000001</v>
      </c>
      <c r="AT322" s="12">
        <v>148948448.86000001</v>
      </c>
      <c r="AU322" s="12">
        <v>34606970</v>
      </c>
      <c r="AV322" s="12"/>
      <c r="AW322" s="12"/>
      <c r="AX322" s="12">
        <v>191132019.36000001</v>
      </c>
      <c r="AY322" s="12">
        <v>18818715.5</v>
      </c>
      <c r="AZ322" s="12">
        <v>18818715.5</v>
      </c>
      <c r="BA322" s="12">
        <v>148040146.86000001</v>
      </c>
      <c r="BB322" s="12">
        <v>148040146.86000001</v>
      </c>
      <c r="BC322" s="12">
        <v>24273157</v>
      </c>
      <c r="BD322" s="12">
        <v>24273157</v>
      </c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9">
        <v>191132019.36000001</v>
      </c>
      <c r="BP322" s="12">
        <v>18818715.5</v>
      </c>
      <c r="BQ322" s="12">
        <v>148040146.86000001</v>
      </c>
      <c r="BR322" s="12">
        <v>24273157</v>
      </c>
      <c r="BS322" s="12"/>
      <c r="BT322" s="12"/>
      <c r="BU322" s="12">
        <v>188312568.06</v>
      </c>
      <c r="BV322" s="12">
        <v>18591674.100000001</v>
      </c>
      <c r="BW322" s="12">
        <v>148268515.96000001</v>
      </c>
      <c r="BX322" s="12">
        <v>21452378</v>
      </c>
      <c r="BY322" s="12"/>
      <c r="BZ322" s="12"/>
      <c r="CA322" s="12"/>
      <c r="CB322" s="12"/>
      <c r="CC322" s="12"/>
      <c r="CD322" s="12"/>
      <c r="CE322" s="12"/>
      <c r="CF322" s="12"/>
      <c r="CG322" s="19">
        <v>188312568.06</v>
      </c>
      <c r="CH322" s="12">
        <v>18591674.100000001</v>
      </c>
      <c r="CI322" s="12">
        <v>148268515.96000001</v>
      </c>
      <c r="CJ322" s="12">
        <v>21452378</v>
      </c>
      <c r="CK322" s="12"/>
      <c r="CL322" s="12"/>
      <c r="CM322" s="12"/>
      <c r="CN322" s="13">
        <v>202530233.46000001</v>
      </c>
      <c r="CO322" s="7"/>
      <c r="CP322" s="6"/>
    </row>
    <row r="323" spans="1:94" ht="63" x14ac:dyDescent="0.25">
      <c r="A323" s="6"/>
      <c r="B323" s="17"/>
      <c r="C323" s="17" t="s">
        <v>377</v>
      </c>
      <c r="D323" s="7"/>
      <c r="E323" s="17" t="s">
        <v>382</v>
      </c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17"/>
      <c r="U323" s="7"/>
      <c r="V323" s="8"/>
      <c r="W323" s="8"/>
      <c r="X323" s="8"/>
      <c r="Y323" s="8"/>
      <c r="Z323" s="18" t="s">
        <v>381</v>
      </c>
      <c r="AA323" s="12">
        <v>188125543.25999999</v>
      </c>
      <c r="AB323" s="12">
        <v>4574600</v>
      </c>
      <c r="AC323" s="12">
        <v>4574600</v>
      </c>
      <c r="AD323" s="12">
        <v>148943973.25999999</v>
      </c>
      <c r="AE323" s="12">
        <v>148943973.25999999</v>
      </c>
      <c r="AF323" s="12">
        <v>34606970</v>
      </c>
      <c r="AG323" s="12">
        <v>34606970</v>
      </c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9">
        <v>188125543.25999999</v>
      </c>
      <c r="AS323" s="12">
        <v>4574600</v>
      </c>
      <c r="AT323" s="12">
        <v>148943973.25999999</v>
      </c>
      <c r="AU323" s="12">
        <v>34606970</v>
      </c>
      <c r="AV323" s="12"/>
      <c r="AW323" s="12"/>
      <c r="AX323" s="12">
        <v>176695203.25999999</v>
      </c>
      <c r="AY323" s="12">
        <v>4387700</v>
      </c>
      <c r="AZ323" s="12">
        <v>4387700</v>
      </c>
      <c r="BA323" s="12">
        <v>148034346.25999999</v>
      </c>
      <c r="BB323" s="12">
        <v>148034346.25999999</v>
      </c>
      <c r="BC323" s="12">
        <v>24273157</v>
      </c>
      <c r="BD323" s="12">
        <v>24273157</v>
      </c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9">
        <v>176695203.25999999</v>
      </c>
      <c r="BP323" s="12">
        <v>4387700</v>
      </c>
      <c r="BQ323" s="12">
        <v>148034346.25999999</v>
      </c>
      <c r="BR323" s="12">
        <v>24273157</v>
      </c>
      <c r="BS323" s="12"/>
      <c r="BT323" s="12"/>
      <c r="BU323" s="12">
        <v>173874324.25999999</v>
      </c>
      <c r="BV323" s="12">
        <v>4159300</v>
      </c>
      <c r="BW323" s="12">
        <v>148262646.25999999</v>
      </c>
      <c r="BX323" s="12">
        <v>21452378</v>
      </c>
      <c r="BY323" s="12"/>
      <c r="BZ323" s="12"/>
      <c r="CA323" s="12"/>
      <c r="CB323" s="12"/>
      <c r="CC323" s="12"/>
      <c r="CD323" s="12"/>
      <c r="CE323" s="12"/>
      <c r="CF323" s="12"/>
      <c r="CG323" s="19">
        <v>173874324.25999999</v>
      </c>
      <c r="CH323" s="12">
        <v>4159300</v>
      </c>
      <c r="CI323" s="12">
        <v>148262646.25999999</v>
      </c>
      <c r="CJ323" s="12">
        <v>21452378</v>
      </c>
      <c r="CK323" s="12"/>
      <c r="CL323" s="12"/>
      <c r="CM323" s="12"/>
      <c r="CN323" s="13">
        <v>188125543.25999999</v>
      </c>
      <c r="CO323" s="7"/>
      <c r="CP323" s="6"/>
    </row>
    <row r="324" spans="1:94" ht="47.25" x14ac:dyDescent="0.25">
      <c r="A324" s="6"/>
      <c r="B324" s="17"/>
      <c r="C324" s="17" t="s">
        <v>377</v>
      </c>
      <c r="D324" s="7"/>
      <c r="E324" s="17" t="s">
        <v>383</v>
      </c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17"/>
      <c r="U324" s="7"/>
      <c r="V324" s="8"/>
      <c r="W324" s="8"/>
      <c r="X324" s="8"/>
      <c r="Y324" s="8"/>
      <c r="Z324" s="18" t="s">
        <v>137</v>
      </c>
      <c r="AA324" s="12">
        <v>33427443</v>
      </c>
      <c r="AB324" s="12"/>
      <c r="AC324" s="12"/>
      <c r="AD324" s="12"/>
      <c r="AE324" s="12"/>
      <c r="AF324" s="12">
        <v>33427443</v>
      </c>
      <c r="AG324" s="12">
        <v>33427443</v>
      </c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9">
        <v>33427443</v>
      </c>
      <c r="AS324" s="12"/>
      <c r="AT324" s="12"/>
      <c r="AU324" s="12">
        <v>33427443</v>
      </c>
      <c r="AV324" s="12"/>
      <c r="AW324" s="12"/>
      <c r="AX324" s="12">
        <v>23093630</v>
      </c>
      <c r="AY324" s="12"/>
      <c r="AZ324" s="12"/>
      <c r="BA324" s="12"/>
      <c r="BB324" s="12"/>
      <c r="BC324" s="12">
        <v>23093630</v>
      </c>
      <c r="BD324" s="12">
        <v>23093630</v>
      </c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9">
        <v>23093630</v>
      </c>
      <c r="BP324" s="12"/>
      <c r="BQ324" s="12"/>
      <c r="BR324" s="12">
        <v>23093630</v>
      </c>
      <c r="BS324" s="12"/>
      <c r="BT324" s="12"/>
      <c r="BU324" s="12">
        <v>20272851</v>
      </c>
      <c r="BV324" s="12"/>
      <c r="BW324" s="12"/>
      <c r="BX324" s="12">
        <v>20272851</v>
      </c>
      <c r="BY324" s="12"/>
      <c r="BZ324" s="12"/>
      <c r="CA324" s="12"/>
      <c r="CB324" s="12"/>
      <c r="CC324" s="12"/>
      <c r="CD324" s="12"/>
      <c r="CE324" s="12"/>
      <c r="CF324" s="12"/>
      <c r="CG324" s="19">
        <v>20272851</v>
      </c>
      <c r="CH324" s="12"/>
      <c r="CI324" s="12"/>
      <c r="CJ324" s="12">
        <v>20272851</v>
      </c>
      <c r="CK324" s="12"/>
      <c r="CL324" s="12"/>
      <c r="CM324" s="12"/>
      <c r="CN324" s="13">
        <v>33427443</v>
      </c>
      <c r="CO324" s="7"/>
      <c r="CP324" s="6"/>
    </row>
    <row r="325" spans="1:94" ht="47.25" x14ac:dyDescent="0.25">
      <c r="A325" s="6"/>
      <c r="B325" s="17"/>
      <c r="C325" s="17" t="s">
        <v>377</v>
      </c>
      <c r="D325" s="7"/>
      <c r="E325" s="17" t="s">
        <v>383</v>
      </c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17" t="s">
        <v>71</v>
      </c>
      <c r="U325" s="7"/>
      <c r="V325" s="8"/>
      <c r="W325" s="8"/>
      <c r="X325" s="8"/>
      <c r="Y325" s="8"/>
      <c r="Z325" s="18" t="s">
        <v>70</v>
      </c>
      <c r="AA325" s="12">
        <v>6086070</v>
      </c>
      <c r="AB325" s="12"/>
      <c r="AC325" s="12"/>
      <c r="AD325" s="12"/>
      <c r="AE325" s="12"/>
      <c r="AF325" s="12">
        <v>6086070</v>
      </c>
      <c r="AG325" s="12">
        <v>6086070</v>
      </c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9">
        <v>6086070</v>
      </c>
      <c r="AS325" s="12"/>
      <c r="AT325" s="12"/>
      <c r="AU325" s="12">
        <v>6086070</v>
      </c>
      <c r="AV325" s="12"/>
      <c r="AW325" s="12"/>
      <c r="AX325" s="12">
        <v>4552245</v>
      </c>
      <c r="AY325" s="12"/>
      <c r="AZ325" s="12"/>
      <c r="BA325" s="12"/>
      <c r="BB325" s="12"/>
      <c r="BC325" s="12">
        <v>4552245</v>
      </c>
      <c r="BD325" s="12">
        <v>4552245</v>
      </c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9">
        <v>4552245</v>
      </c>
      <c r="BP325" s="12"/>
      <c r="BQ325" s="12"/>
      <c r="BR325" s="12">
        <v>4552245</v>
      </c>
      <c r="BS325" s="12"/>
      <c r="BT325" s="12"/>
      <c r="BU325" s="12">
        <v>4552245</v>
      </c>
      <c r="BV325" s="12"/>
      <c r="BW325" s="12"/>
      <c r="BX325" s="12">
        <v>4552245</v>
      </c>
      <c r="BY325" s="12"/>
      <c r="BZ325" s="12"/>
      <c r="CA325" s="12"/>
      <c r="CB325" s="12"/>
      <c r="CC325" s="12"/>
      <c r="CD325" s="12"/>
      <c r="CE325" s="12"/>
      <c r="CF325" s="12"/>
      <c r="CG325" s="19">
        <v>4552245</v>
      </c>
      <c r="CH325" s="12"/>
      <c r="CI325" s="12"/>
      <c r="CJ325" s="12">
        <v>4552245</v>
      </c>
      <c r="CK325" s="12"/>
      <c r="CL325" s="12"/>
      <c r="CM325" s="12"/>
      <c r="CN325" s="13">
        <v>6086070</v>
      </c>
      <c r="CO325" s="7"/>
      <c r="CP325" s="6"/>
    </row>
    <row r="326" spans="1:94" ht="47.25" x14ac:dyDescent="0.25">
      <c r="A326" s="6"/>
      <c r="B326" s="17"/>
      <c r="C326" s="17" t="s">
        <v>377</v>
      </c>
      <c r="D326" s="7"/>
      <c r="E326" s="17" t="s">
        <v>383</v>
      </c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17" t="s">
        <v>179</v>
      </c>
      <c r="U326" s="7"/>
      <c r="V326" s="8"/>
      <c r="W326" s="8"/>
      <c r="X326" s="8"/>
      <c r="Y326" s="8"/>
      <c r="Z326" s="18" t="s">
        <v>178</v>
      </c>
      <c r="AA326" s="12">
        <v>22823013</v>
      </c>
      <c r="AB326" s="12"/>
      <c r="AC326" s="12"/>
      <c r="AD326" s="12"/>
      <c r="AE326" s="12"/>
      <c r="AF326" s="12">
        <v>22823013</v>
      </c>
      <c r="AG326" s="12">
        <v>22823013</v>
      </c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9">
        <v>22823013</v>
      </c>
      <c r="AS326" s="12"/>
      <c r="AT326" s="12"/>
      <c r="AU326" s="12">
        <v>22823013</v>
      </c>
      <c r="AV326" s="12"/>
      <c r="AW326" s="12"/>
      <c r="AX326" s="12">
        <v>18291793</v>
      </c>
      <c r="AY326" s="12"/>
      <c r="AZ326" s="12"/>
      <c r="BA326" s="12"/>
      <c r="BB326" s="12"/>
      <c r="BC326" s="12">
        <v>18291793</v>
      </c>
      <c r="BD326" s="12">
        <v>18291793</v>
      </c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9">
        <v>18291793</v>
      </c>
      <c r="BP326" s="12"/>
      <c r="BQ326" s="12"/>
      <c r="BR326" s="12">
        <v>18291793</v>
      </c>
      <c r="BS326" s="12"/>
      <c r="BT326" s="12"/>
      <c r="BU326" s="12">
        <v>15720606</v>
      </c>
      <c r="BV326" s="12"/>
      <c r="BW326" s="12"/>
      <c r="BX326" s="12">
        <v>15720606</v>
      </c>
      <c r="BY326" s="12"/>
      <c r="BZ326" s="12"/>
      <c r="CA326" s="12"/>
      <c r="CB326" s="12"/>
      <c r="CC326" s="12"/>
      <c r="CD326" s="12"/>
      <c r="CE326" s="12"/>
      <c r="CF326" s="12"/>
      <c r="CG326" s="19">
        <v>15720606</v>
      </c>
      <c r="CH326" s="12"/>
      <c r="CI326" s="12"/>
      <c r="CJ326" s="12">
        <v>15720606</v>
      </c>
      <c r="CK326" s="12"/>
      <c r="CL326" s="12"/>
      <c r="CM326" s="12"/>
      <c r="CN326" s="13">
        <v>22823013</v>
      </c>
      <c r="CO326" s="7"/>
      <c r="CP326" s="6"/>
    </row>
    <row r="327" spans="1:94" ht="15.75" x14ac:dyDescent="0.25">
      <c r="A327" s="6"/>
      <c r="B327" s="17"/>
      <c r="C327" s="17" t="s">
        <v>377</v>
      </c>
      <c r="D327" s="7"/>
      <c r="E327" s="17" t="s">
        <v>383</v>
      </c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17" t="s">
        <v>98</v>
      </c>
      <c r="U327" s="7"/>
      <c r="V327" s="8"/>
      <c r="W327" s="8"/>
      <c r="X327" s="8"/>
      <c r="Y327" s="8"/>
      <c r="Z327" s="18" t="s">
        <v>97</v>
      </c>
      <c r="AA327" s="12">
        <v>4518360</v>
      </c>
      <c r="AB327" s="12"/>
      <c r="AC327" s="12"/>
      <c r="AD327" s="12"/>
      <c r="AE327" s="12"/>
      <c r="AF327" s="12">
        <v>4518360</v>
      </c>
      <c r="AG327" s="12">
        <v>4518360</v>
      </c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9">
        <v>4518360</v>
      </c>
      <c r="AS327" s="12"/>
      <c r="AT327" s="12"/>
      <c r="AU327" s="12">
        <v>4518360</v>
      </c>
      <c r="AV327" s="12"/>
      <c r="AW327" s="12"/>
      <c r="AX327" s="12">
        <v>249592</v>
      </c>
      <c r="AY327" s="12"/>
      <c r="AZ327" s="12"/>
      <c r="BA327" s="12"/>
      <c r="BB327" s="12"/>
      <c r="BC327" s="12">
        <v>249592</v>
      </c>
      <c r="BD327" s="12">
        <v>249592</v>
      </c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9">
        <v>249592</v>
      </c>
      <c r="BP327" s="12"/>
      <c r="BQ327" s="12"/>
      <c r="BR327" s="12">
        <v>249592</v>
      </c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9"/>
      <c r="CH327" s="12"/>
      <c r="CI327" s="12"/>
      <c r="CJ327" s="12"/>
      <c r="CK327" s="12"/>
      <c r="CL327" s="12"/>
      <c r="CM327" s="12"/>
      <c r="CN327" s="13">
        <v>4518360</v>
      </c>
      <c r="CO327" s="7"/>
      <c r="CP327" s="6"/>
    </row>
    <row r="328" spans="1:94" ht="47.25" x14ac:dyDescent="0.25">
      <c r="A328" s="6"/>
      <c r="B328" s="17"/>
      <c r="C328" s="17" t="s">
        <v>377</v>
      </c>
      <c r="D328" s="7"/>
      <c r="E328" s="17" t="s">
        <v>385</v>
      </c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17"/>
      <c r="U328" s="7"/>
      <c r="V328" s="8"/>
      <c r="W328" s="8"/>
      <c r="X328" s="8"/>
      <c r="Y328" s="8"/>
      <c r="Z328" s="18" t="s">
        <v>384</v>
      </c>
      <c r="AA328" s="12">
        <v>1179527</v>
      </c>
      <c r="AB328" s="12"/>
      <c r="AC328" s="12"/>
      <c r="AD328" s="12"/>
      <c r="AE328" s="12"/>
      <c r="AF328" s="12">
        <v>1179527</v>
      </c>
      <c r="AG328" s="12">
        <v>1179527</v>
      </c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9">
        <v>1179527</v>
      </c>
      <c r="AS328" s="12"/>
      <c r="AT328" s="12"/>
      <c r="AU328" s="12">
        <v>1179527</v>
      </c>
      <c r="AV328" s="12"/>
      <c r="AW328" s="12"/>
      <c r="AX328" s="12">
        <v>1179527</v>
      </c>
      <c r="AY328" s="12"/>
      <c r="AZ328" s="12"/>
      <c r="BA328" s="12"/>
      <c r="BB328" s="12"/>
      <c r="BC328" s="12">
        <v>1179527</v>
      </c>
      <c r="BD328" s="12">
        <v>1179527</v>
      </c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9">
        <v>1179527</v>
      </c>
      <c r="BP328" s="12"/>
      <c r="BQ328" s="12"/>
      <c r="BR328" s="12">
        <v>1179527</v>
      </c>
      <c r="BS328" s="12"/>
      <c r="BT328" s="12"/>
      <c r="BU328" s="12">
        <v>1179527</v>
      </c>
      <c r="BV328" s="12"/>
      <c r="BW328" s="12"/>
      <c r="BX328" s="12">
        <v>1179527</v>
      </c>
      <c r="BY328" s="12"/>
      <c r="BZ328" s="12"/>
      <c r="CA328" s="12"/>
      <c r="CB328" s="12"/>
      <c r="CC328" s="12"/>
      <c r="CD328" s="12"/>
      <c r="CE328" s="12"/>
      <c r="CF328" s="12"/>
      <c r="CG328" s="19">
        <v>1179527</v>
      </c>
      <c r="CH328" s="12"/>
      <c r="CI328" s="12"/>
      <c r="CJ328" s="12">
        <v>1179527</v>
      </c>
      <c r="CK328" s="12"/>
      <c r="CL328" s="12"/>
      <c r="CM328" s="12"/>
      <c r="CN328" s="13">
        <v>1179527</v>
      </c>
      <c r="CO328" s="7"/>
      <c r="CP328" s="6"/>
    </row>
    <row r="329" spans="1:94" ht="47.25" x14ac:dyDescent="0.25">
      <c r="A329" s="6"/>
      <c r="B329" s="17"/>
      <c r="C329" s="17" t="s">
        <v>377</v>
      </c>
      <c r="D329" s="7"/>
      <c r="E329" s="17" t="s">
        <v>385</v>
      </c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17" t="s">
        <v>71</v>
      </c>
      <c r="U329" s="7"/>
      <c r="V329" s="8"/>
      <c r="W329" s="8"/>
      <c r="X329" s="8"/>
      <c r="Y329" s="8"/>
      <c r="Z329" s="18" t="s">
        <v>70</v>
      </c>
      <c r="AA329" s="12">
        <v>135612</v>
      </c>
      <c r="AB329" s="12"/>
      <c r="AC329" s="12"/>
      <c r="AD329" s="12"/>
      <c r="AE329" s="12"/>
      <c r="AF329" s="12">
        <v>135612</v>
      </c>
      <c r="AG329" s="12">
        <v>135612</v>
      </c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9">
        <v>135612</v>
      </c>
      <c r="AS329" s="12"/>
      <c r="AT329" s="12"/>
      <c r="AU329" s="12">
        <v>135612</v>
      </c>
      <c r="AV329" s="12"/>
      <c r="AW329" s="12"/>
      <c r="AX329" s="12">
        <v>165748</v>
      </c>
      <c r="AY329" s="12"/>
      <c r="AZ329" s="12"/>
      <c r="BA329" s="12"/>
      <c r="BB329" s="12"/>
      <c r="BC329" s="12">
        <v>165748</v>
      </c>
      <c r="BD329" s="12">
        <v>165748</v>
      </c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9">
        <v>165748</v>
      </c>
      <c r="BP329" s="12"/>
      <c r="BQ329" s="12"/>
      <c r="BR329" s="12">
        <v>165748</v>
      </c>
      <c r="BS329" s="12"/>
      <c r="BT329" s="12"/>
      <c r="BU329" s="12">
        <v>165748</v>
      </c>
      <c r="BV329" s="12"/>
      <c r="BW329" s="12"/>
      <c r="BX329" s="12">
        <v>165748</v>
      </c>
      <c r="BY329" s="12"/>
      <c r="BZ329" s="12"/>
      <c r="CA329" s="12"/>
      <c r="CB329" s="12"/>
      <c r="CC329" s="12"/>
      <c r="CD329" s="12"/>
      <c r="CE329" s="12"/>
      <c r="CF329" s="12"/>
      <c r="CG329" s="19">
        <v>165748</v>
      </c>
      <c r="CH329" s="12"/>
      <c r="CI329" s="12"/>
      <c r="CJ329" s="12">
        <v>165748</v>
      </c>
      <c r="CK329" s="12"/>
      <c r="CL329" s="12"/>
      <c r="CM329" s="12"/>
      <c r="CN329" s="13">
        <v>135612</v>
      </c>
      <c r="CO329" s="7"/>
      <c r="CP329" s="6"/>
    </row>
    <row r="330" spans="1:94" ht="31.5" x14ac:dyDescent="0.25">
      <c r="A330" s="6"/>
      <c r="B330" s="17"/>
      <c r="C330" s="17" t="s">
        <v>377</v>
      </c>
      <c r="D330" s="7"/>
      <c r="E330" s="17" t="s">
        <v>385</v>
      </c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17" t="s">
        <v>130</v>
      </c>
      <c r="U330" s="7"/>
      <c r="V330" s="8"/>
      <c r="W330" s="8"/>
      <c r="X330" s="8"/>
      <c r="Y330" s="8"/>
      <c r="Z330" s="18" t="s">
        <v>129</v>
      </c>
      <c r="AA330" s="12">
        <v>30136</v>
      </c>
      <c r="AB330" s="12"/>
      <c r="AC330" s="12"/>
      <c r="AD330" s="12"/>
      <c r="AE330" s="12"/>
      <c r="AF330" s="12">
        <v>30136</v>
      </c>
      <c r="AG330" s="12">
        <v>30136</v>
      </c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9">
        <v>30136</v>
      </c>
      <c r="AS330" s="12"/>
      <c r="AT330" s="12"/>
      <c r="AU330" s="12">
        <v>30136</v>
      </c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9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9"/>
      <c r="CH330" s="12"/>
      <c r="CI330" s="12"/>
      <c r="CJ330" s="12"/>
      <c r="CK330" s="12"/>
      <c r="CL330" s="12"/>
      <c r="CM330" s="12"/>
      <c r="CN330" s="13">
        <v>30136</v>
      </c>
      <c r="CO330" s="7"/>
      <c r="CP330" s="6"/>
    </row>
    <row r="331" spans="1:94" ht="47.25" x14ac:dyDescent="0.25">
      <c r="A331" s="6"/>
      <c r="B331" s="17"/>
      <c r="C331" s="17" t="s">
        <v>377</v>
      </c>
      <c r="D331" s="7"/>
      <c r="E331" s="17" t="s">
        <v>385</v>
      </c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17" t="s">
        <v>179</v>
      </c>
      <c r="U331" s="7"/>
      <c r="V331" s="8"/>
      <c r="W331" s="8"/>
      <c r="X331" s="8"/>
      <c r="Y331" s="8"/>
      <c r="Z331" s="18" t="s">
        <v>178</v>
      </c>
      <c r="AA331" s="12">
        <v>1013779</v>
      </c>
      <c r="AB331" s="12"/>
      <c r="AC331" s="12"/>
      <c r="AD331" s="12"/>
      <c r="AE331" s="12"/>
      <c r="AF331" s="12">
        <v>1013779</v>
      </c>
      <c r="AG331" s="12">
        <v>1013779</v>
      </c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9">
        <v>1013779</v>
      </c>
      <c r="AS331" s="12"/>
      <c r="AT331" s="12"/>
      <c r="AU331" s="12">
        <v>1013779</v>
      </c>
      <c r="AV331" s="12"/>
      <c r="AW331" s="12"/>
      <c r="AX331" s="12">
        <v>1013779</v>
      </c>
      <c r="AY331" s="12"/>
      <c r="AZ331" s="12"/>
      <c r="BA331" s="12"/>
      <c r="BB331" s="12"/>
      <c r="BC331" s="12">
        <v>1013779</v>
      </c>
      <c r="BD331" s="12">
        <v>1013779</v>
      </c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9">
        <v>1013779</v>
      </c>
      <c r="BP331" s="12"/>
      <c r="BQ331" s="12"/>
      <c r="BR331" s="12">
        <v>1013779</v>
      </c>
      <c r="BS331" s="12"/>
      <c r="BT331" s="12"/>
      <c r="BU331" s="12">
        <v>1013779</v>
      </c>
      <c r="BV331" s="12"/>
      <c r="BW331" s="12"/>
      <c r="BX331" s="12">
        <v>1013779</v>
      </c>
      <c r="BY331" s="12"/>
      <c r="BZ331" s="12"/>
      <c r="CA331" s="12"/>
      <c r="CB331" s="12"/>
      <c r="CC331" s="12"/>
      <c r="CD331" s="12"/>
      <c r="CE331" s="12"/>
      <c r="CF331" s="12"/>
      <c r="CG331" s="19">
        <v>1013779</v>
      </c>
      <c r="CH331" s="12"/>
      <c r="CI331" s="12"/>
      <c r="CJ331" s="12">
        <v>1013779</v>
      </c>
      <c r="CK331" s="12"/>
      <c r="CL331" s="12"/>
      <c r="CM331" s="12"/>
      <c r="CN331" s="13">
        <v>1013779</v>
      </c>
      <c r="CO331" s="7"/>
      <c r="CP331" s="6"/>
    </row>
    <row r="332" spans="1:94" ht="47.25" x14ac:dyDescent="0.25">
      <c r="A332" s="6"/>
      <c r="B332" s="17"/>
      <c r="C332" s="17" t="s">
        <v>377</v>
      </c>
      <c r="D332" s="7"/>
      <c r="E332" s="17" t="s">
        <v>386</v>
      </c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17"/>
      <c r="U332" s="7"/>
      <c r="V332" s="8"/>
      <c r="W332" s="8"/>
      <c r="X332" s="8"/>
      <c r="Y332" s="8"/>
      <c r="Z332" s="18" t="s">
        <v>375</v>
      </c>
      <c r="AA332" s="12">
        <v>145898273.25999999</v>
      </c>
      <c r="AB332" s="12"/>
      <c r="AC332" s="12"/>
      <c r="AD332" s="12">
        <v>145898273.25999999</v>
      </c>
      <c r="AE332" s="12">
        <v>145898273.25999999</v>
      </c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9">
        <v>145898273.25999999</v>
      </c>
      <c r="AS332" s="12"/>
      <c r="AT332" s="12">
        <v>145898273.25999999</v>
      </c>
      <c r="AU332" s="12"/>
      <c r="AV332" s="12"/>
      <c r="AW332" s="12"/>
      <c r="AX332" s="12">
        <v>145096746.25999999</v>
      </c>
      <c r="AY332" s="12"/>
      <c r="AZ332" s="12"/>
      <c r="BA332" s="12">
        <v>145096746.25999999</v>
      </c>
      <c r="BB332" s="12">
        <v>145096746.25999999</v>
      </c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9">
        <v>145096746.25999999</v>
      </c>
      <c r="BP332" s="12"/>
      <c r="BQ332" s="12">
        <v>145096746.25999999</v>
      </c>
      <c r="BR332" s="12"/>
      <c r="BS332" s="12"/>
      <c r="BT332" s="12"/>
      <c r="BU332" s="12">
        <v>145096646.25999999</v>
      </c>
      <c r="BV332" s="12"/>
      <c r="BW332" s="12">
        <v>145096646.25999999</v>
      </c>
      <c r="BX332" s="12"/>
      <c r="BY332" s="12"/>
      <c r="BZ332" s="12"/>
      <c r="CA332" s="12"/>
      <c r="CB332" s="12"/>
      <c r="CC332" s="12"/>
      <c r="CD332" s="12"/>
      <c r="CE332" s="12"/>
      <c r="CF332" s="12"/>
      <c r="CG332" s="19">
        <v>145096646.25999999</v>
      </c>
      <c r="CH332" s="12"/>
      <c r="CI332" s="12">
        <v>145096646.25999999</v>
      </c>
      <c r="CJ332" s="12"/>
      <c r="CK332" s="12"/>
      <c r="CL332" s="12"/>
      <c r="CM332" s="12"/>
      <c r="CN332" s="13">
        <v>145898273.25999999</v>
      </c>
      <c r="CO332" s="7"/>
      <c r="CP332" s="6"/>
    </row>
    <row r="333" spans="1:94" ht="94.5" x14ac:dyDescent="0.25">
      <c r="A333" s="6"/>
      <c r="B333" s="17"/>
      <c r="C333" s="17" t="s">
        <v>377</v>
      </c>
      <c r="D333" s="7"/>
      <c r="E333" s="17" t="s">
        <v>386</v>
      </c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17" t="s">
        <v>69</v>
      </c>
      <c r="U333" s="7"/>
      <c r="V333" s="8"/>
      <c r="W333" s="8"/>
      <c r="X333" s="8"/>
      <c r="Y333" s="8"/>
      <c r="Z333" s="18" t="s">
        <v>68</v>
      </c>
      <c r="AA333" s="12">
        <v>29471946.66</v>
      </c>
      <c r="AB333" s="12"/>
      <c r="AC333" s="12"/>
      <c r="AD333" s="12">
        <v>29471946.66</v>
      </c>
      <c r="AE333" s="12">
        <v>29471946.66</v>
      </c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9">
        <v>29471946.66</v>
      </c>
      <c r="AS333" s="12"/>
      <c r="AT333" s="12">
        <v>29471946.66</v>
      </c>
      <c r="AU333" s="12"/>
      <c r="AV333" s="12"/>
      <c r="AW333" s="12"/>
      <c r="AX333" s="12">
        <v>29471946.66</v>
      </c>
      <c r="AY333" s="12"/>
      <c r="AZ333" s="12"/>
      <c r="BA333" s="12">
        <v>29471946.66</v>
      </c>
      <c r="BB333" s="12">
        <v>29471946.66</v>
      </c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9">
        <v>29471946.66</v>
      </c>
      <c r="BP333" s="12"/>
      <c r="BQ333" s="12">
        <v>29471946.66</v>
      </c>
      <c r="BR333" s="12"/>
      <c r="BS333" s="12"/>
      <c r="BT333" s="12"/>
      <c r="BU333" s="12">
        <v>29471946.66</v>
      </c>
      <c r="BV333" s="12"/>
      <c r="BW333" s="12">
        <v>29471946.66</v>
      </c>
      <c r="BX333" s="12"/>
      <c r="BY333" s="12"/>
      <c r="BZ333" s="12"/>
      <c r="CA333" s="12"/>
      <c r="CB333" s="12"/>
      <c r="CC333" s="12"/>
      <c r="CD333" s="12"/>
      <c r="CE333" s="12"/>
      <c r="CF333" s="12"/>
      <c r="CG333" s="19">
        <v>29471946.66</v>
      </c>
      <c r="CH333" s="12"/>
      <c r="CI333" s="12">
        <v>29471946.66</v>
      </c>
      <c r="CJ333" s="12"/>
      <c r="CK333" s="12"/>
      <c r="CL333" s="12"/>
      <c r="CM333" s="12"/>
      <c r="CN333" s="13">
        <v>29471946.66</v>
      </c>
      <c r="CO333" s="7"/>
      <c r="CP333" s="6"/>
    </row>
    <row r="334" spans="1:94" ht="47.25" x14ac:dyDescent="0.25">
      <c r="A334" s="6"/>
      <c r="B334" s="17"/>
      <c r="C334" s="17" t="s">
        <v>377</v>
      </c>
      <c r="D334" s="7"/>
      <c r="E334" s="17" t="s">
        <v>386</v>
      </c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17" t="s">
        <v>71</v>
      </c>
      <c r="U334" s="7"/>
      <c r="V334" s="8"/>
      <c r="W334" s="8"/>
      <c r="X334" s="8"/>
      <c r="Y334" s="8"/>
      <c r="Z334" s="18" t="s">
        <v>70</v>
      </c>
      <c r="AA334" s="12">
        <v>358555.03</v>
      </c>
      <c r="AB334" s="12"/>
      <c r="AC334" s="12"/>
      <c r="AD334" s="12">
        <v>358555.03</v>
      </c>
      <c r="AE334" s="12">
        <v>358555.03</v>
      </c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9">
        <v>358555.03</v>
      </c>
      <c r="AS334" s="12"/>
      <c r="AT334" s="12">
        <v>358555.03</v>
      </c>
      <c r="AU334" s="12"/>
      <c r="AV334" s="12"/>
      <c r="AW334" s="12"/>
      <c r="AX334" s="12">
        <v>358555.03</v>
      </c>
      <c r="AY334" s="12"/>
      <c r="AZ334" s="12"/>
      <c r="BA334" s="12">
        <v>358555.03</v>
      </c>
      <c r="BB334" s="12">
        <v>358555.03</v>
      </c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9">
        <v>358555.03</v>
      </c>
      <c r="BP334" s="12"/>
      <c r="BQ334" s="12">
        <v>358555.03</v>
      </c>
      <c r="BR334" s="12"/>
      <c r="BS334" s="12"/>
      <c r="BT334" s="12"/>
      <c r="BU334" s="12">
        <v>358555.03</v>
      </c>
      <c r="BV334" s="12"/>
      <c r="BW334" s="12">
        <v>358555.03</v>
      </c>
      <c r="BX334" s="12"/>
      <c r="BY334" s="12"/>
      <c r="BZ334" s="12"/>
      <c r="CA334" s="12"/>
      <c r="CB334" s="12"/>
      <c r="CC334" s="12"/>
      <c r="CD334" s="12"/>
      <c r="CE334" s="12"/>
      <c r="CF334" s="12"/>
      <c r="CG334" s="19">
        <v>358555.03</v>
      </c>
      <c r="CH334" s="12"/>
      <c r="CI334" s="12">
        <v>358555.03</v>
      </c>
      <c r="CJ334" s="12"/>
      <c r="CK334" s="12"/>
      <c r="CL334" s="12"/>
      <c r="CM334" s="12"/>
      <c r="CN334" s="13">
        <v>358555.03</v>
      </c>
      <c r="CO334" s="7"/>
      <c r="CP334" s="6"/>
    </row>
    <row r="335" spans="1:94" ht="47.25" x14ac:dyDescent="0.25">
      <c r="A335" s="6"/>
      <c r="B335" s="17"/>
      <c r="C335" s="17" t="s">
        <v>377</v>
      </c>
      <c r="D335" s="7"/>
      <c r="E335" s="17" t="s">
        <v>386</v>
      </c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17" t="s">
        <v>179</v>
      </c>
      <c r="U335" s="7"/>
      <c r="V335" s="8"/>
      <c r="W335" s="8"/>
      <c r="X335" s="8"/>
      <c r="Y335" s="8"/>
      <c r="Z335" s="18" t="s">
        <v>178</v>
      </c>
      <c r="AA335" s="12">
        <v>116067771.56999999</v>
      </c>
      <c r="AB335" s="12"/>
      <c r="AC335" s="12"/>
      <c r="AD335" s="12">
        <v>116067771.56999999</v>
      </c>
      <c r="AE335" s="12">
        <v>116067771.56999999</v>
      </c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9">
        <v>116067771.56999999</v>
      </c>
      <c r="AS335" s="12"/>
      <c r="AT335" s="12">
        <v>116067771.56999999</v>
      </c>
      <c r="AU335" s="12"/>
      <c r="AV335" s="12"/>
      <c r="AW335" s="12"/>
      <c r="AX335" s="12">
        <v>115266244.56999999</v>
      </c>
      <c r="AY335" s="12"/>
      <c r="AZ335" s="12"/>
      <c r="BA335" s="12">
        <v>115266244.56999999</v>
      </c>
      <c r="BB335" s="12">
        <v>115266244.56999999</v>
      </c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9">
        <v>115266244.56999999</v>
      </c>
      <c r="BP335" s="12"/>
      <c r="BQ335" s="12">
        <v>115266244.56999999</v>
      </c>
      <c r="BR335" s="12"/>
      <c r="BS335" s="12"/>
      <c r="BT335" s="12"/>
      <c r="BU335" s="12">
        <v>115266144.56999999</v>
      </c>
      <c r="BV335" s="12"/>
      <c r="BW335" s="12">
        <v>115266144.56999999</v>
      </c>
      <c r="BX335" s="12"/>
      <c r="BY335" s="12"/>
      <c r="BZ335" s="12"/>
      <c r="CA335" s="12"/>
      <c r="CB335" s="12"/>
      <c r="CC335" s="12"/>
      <c r="CD335" s="12"/>
      <c r="CE335" s="12"/>
      <c r="CF335" s="12"/>
      <c r="CG335" s="19">
        <v>115266144.56999999</v>
      </c>
      <c r="CH335" s="12"/>
      <c r="CI335" s="12">
        <v>115266144.56999999</v>
      </c>
      <c r="CJ335" s="12"/>
      <c r="CK335" s="12"/>
      <c r="CL335" s="12"/>
      <c r="CM335" s="12"/>
      <c r="CN335" s="13">
        <v>116067771.56999999</v>
      </c>
      <c r="CO335" s="7"/>
      <c r="CP335" s="6"/>
    </row>
    <row r="336" spans="1:94" ht="78.75" x14ac:dyDescent="0.25">
      <c r="A336" s="6"/>
      <c r="B336" s="17"/>
      <c r="C336" s="17" t="s">
        <v>377</v>
      </c>
      <c r="D336" s="7"/>
      <c r="E336" s="17" t="s">
        <v>388</v>
      </c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17"/>
      <c r="U336" s="7"/>
      <c r="V336" s="8"/>
      <c r="W336" s="8"/>
      <c r="X336" s="8"/>
      <c r="Y336" s="8"/>
      <c r="Z336" s="18" t="s">
        <v>387</v>
      </c>
      <c r="AA336" s="12">
        <v>7620300</v>
      </c>
      <c r="AB336" s="12">
        <v>4574600</v>
      </c>
      <c r="AC336" s="12">
        <v>4574600</v>
      </c>
      <c r="AD336" s="12">
        <v>3045700</v>
      </c>
      <c r="AE336" s="12">
        <v>3045700</v>
      </c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9">
        <v>7620300</v>
      </c>
      <c r="AS336" s="12">
        <v>4574600</v>
      </c>
      <c r="AT336" s="12">
        <v>3045700</v>
      </c>
      <c r="AU336" s="12"/>
      <c r="AV336" s="12"/>
      <c r="AW336" s="12"/>
      <c r="AX336" s="12">
        <v>7325300</v>
      </c>
      <c r="AY336" s="12">
        <v>4387700</v>
      </c>
      <c r="AZ336" s="12">
        <v>4387700</v>
      </c>
      <c r="BA336" s="12">
        <v>2937600</v>
      </c>
      <c r="BB336" s="12">
        <v>2937600</v>
      </c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9">
        <v>7325300</v>
      </c>
      <c r="BP336" s="12">
        <v>4387700</v>
      </c>
      <c r="BQ336" s="12">
        <v>2937600</v>
      </c>
      <c r="BR336" s="12"/>
      <c r="BS336" s="12"/>
      <c r="BT336" s="12"/>
      <c r="BU336" s="12">
        <v>7325300</v>
      </c>
      <c r="BV336" s="12">
        <v>4159300</v>
      </c>
      <c r="BW336" s="12">
        <v>3166000</v>
      </c>
      <c r="BX336" s="12"/>
      <c r="BY336" s="12"/>
      <c r="BZ336" s="12"/>
      <c r="CA336" s="12"/>
      <c r="CB336" s="12"/>
      <c r="CC336" s="12"/>
      <c r="CD336" s="12"/>
      <c r="CE336" s="12"/>
      <c r="CF336" s="12"/>
      <c r="CG336" s="19">
        <v>7325300</v>
      </c>
      <c r="CH336" s="12">
        <v>4159300</v>
      </c>
      <c r="CI336" s="12">
        <v>3166000</v>
      </c>
      <c r="CJ336" s="12"/>
      <c r="CK336" s="12"/>
      <c r="CL336" s="12"/>
      <c r="CM336" s="12"/>
      <c r="CN336" s="13">
        <v>7620300</v>
      </c>
      <c r="CO336" s="7"/>
      <c r="CP336" s="6"/>
    </row>
    <row r="337" spans="1:94" ht="47.25" x14ac:dyDescent="0.25">
      <c r="A337" s="6"/>
      <c r="B337" s="17"/>
      <c r="C337" s="17" t="s">
        <v>377</v>
      </c>
      <c r="D337" s="7"/>
      <c r="E337" s="17" t="s">
        <v>388</v>
      </c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17" t="s">
        <v>71</v>
      </c>
      <c r="U337" s="7"/>
      <c r="V337" s="8"/>
      <c r="W337" s="8"/>
      <c r="X337" s="8"/>
      <c r="Y337" s="8"/>
      <c r="Z337" s="18" t="s">
        <v>70</v>
      </c>
      <c r="AA337" s="12">
        <v>1166952.1499999999</v>
      </c>
      <c r="AB337" s="12">
        <v>700527.1</v>
      </c>
      <c r="AC337" s="12">
        <v>700527.1</v>
      </c>
      <c r="AD337" s="12">
        <v>466425.05</v>
      </c>
      <c r="AE337" s="12">
        <v>466425.05</v>
      </c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9">
        <v>1166952.1499999999</v>
      </c>
      <c r="AS337" s="12">
        <v>700527.1</v>
      </c>
      <c r="AT337" s="12">
        <v>466425.05</v>
      </c>
      <c r="AU337" s="12"/>
      <c r="AV337" s="12"/>
      <c r="AW337" s="12"/>
      <c r="AX337" s="12">
        <v>1166952.1499999999</v>
      </c>
      <c r="AY337" s="12">
        <v>700527.1</v>
      </c>
      <c r="AZ337" s="12">
        <v>700527.1</v>
      </c>
      <c r="BA337" s="12">
        <v>466425.05</v>
      </c>
      <c r="BB337" s="12">
        <v>466425.05</v>
      </c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9">
        <v>1166952.1499999999</v>
      </c>
      <c r="BP337" s="12">
        <v>700527.1</v>
      </c>
      <c r="BQ337" s="12">
        <v>466425.05</v>
      </c>
      <c r="BR337" s="12"/>
      <c r="BS337" s="12"/>
      <c r="BT337" s="12"/>
      <c r="BU337" s="12">
        <v>1166952.1499999999</v>
      </c>
      <c r="BV337" s="12">
        <v>700527.1</v>
      </c>
      <c r="BW337" s="12">
        <v>466425.05</v>
      </c>
      <c r="BX337" s="12"/>
      <c r="BY337" s="12"/>
      <c r="BZ337" s="12"/>
      <c r="CA337" s="12"/>
      <c r="CB337" s="12"/>
      <c r="CC337" s="12"/>
      <c r="CD337" s="12"/>
      <c r="CE337" s="12"/>
      <c r="CF337" s="12"/>
      <c r="CG337" s="19">
        <v>1166952.1499999999</v>
      </c>
      <c r="CH337" s="12">
        <v>700527.1</v>
      </c>
      <c r="CI337" s="12">
        <v>466425.05</v>
      </c>
      <c r="CJ337" s="12"/>
      <c r="CK337" s="12"/>
      <c r="CL337" s="12"/>
      <c r="CM337" s="12"/>
      <c r="CN337" s="13">
        <v>1166952.1499999999</v>
      </c>
      <c r="CO337" s="7"/>
      <c r="CP337" s="6"/>
    </row>
    <row r="338" spans="1:94" ht="47.25" x14ac:dyDescent="0.25">
      <c r="A338" s="6"/>
      <c r="B338" s="17"/>
      <c r="C338" s="17" t="s">
        <v>377</v>
      </c>
      <c r="D338" s="7"/>
      <c r="E338" s="17" t="s">
        <v>388</v>
      </c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17" t="s">
        <v>179</v>
      </c>
      <c r="U338" s="7"/>
      <c r="V338" s="8"/>
      <c r="W338" s="8"/>
      <c r="X338" s="8"/>
      <c r="Y338" s="8"/>
      <c r="Z338" s="18" t="s">
        <v>178</v>
      </c>
      <c r="AA338" s="12">
        <v>6453347.8499999996</v>
      </c>
      <c r="AB338" s="12">
        <v>3874072.9</v>
      </c>
      <c r="AC338" s="12">
        <v>3874072.9</v>
      </c>
      <c r="AD338" s="12">
        <v>2579274.9500000002</v>
      </c>
      <c r="AE338" s="12">
        <v>2579274.9500000002</v>
      </c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9">
        <v>6453347.8499999996</v>
      </c>
      <c r="AS338" s="12">
        <v>3874072.9</v>
      </c>
      <c r="AT338" s="12">
        <v>2579274.9500000002</v>
      </c>
      <c r="AU338" s="12"/>
      <c r="AV338" s="12"/>
      <c r="AW338" s="12"/>
      <c r="AX338" s="12">
        <v>6158347.8499999996</v>
      </c>
      <c r="AY338" s="12">
        <v>3687172.9</v>
      </c>
      <c r="AZ338" s="12">
        <v>3687172.9</v>
      </c>
      <c r="BA338" s="12">
        <v>2471174.9500000002</v>
      </c>
      <c r="BB338" s="12">
        <v>2471174.9500000002</v>
      </c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9">
        <v>6158347.8499999996</v>
      </c>
      <c r="BP338" s="12">
        <v>3687172.9</v>
      </c>
      <c r="BQ338" s="12">
        <v>2471174.9500000002</v>
      </c>
      <c r="BR338" s="12"/>
      <c r="BS338" s="12"/>
      <c r="BT338" s="12"/>
      <c r="BU338" s="12">
        <v>6158347.8499999996</v>
      </c>
      <c r="BV338" s="12">
        <v>3458772.9</v>
      </c>
      <c r="BW338" s="12">
        <v>2699574.95</v>
      </c>
      <c r="BX338" s="12"/>
      <c r="BY338" s="12"/>
      <c r="BZ338" s="12"/>
      <c r="CA338" s="12"/>
      <c r="CB338" s="12"/>
      <c r="CC338" s="12"/>
      <c r="CD338" s="12"/>
      <c r="CE338" s="12"/>
      <c r="CF338" s="12"/>
      <c r="CG338" s="19">
        <v>6158347.8499999996</v>
      </c>
      <c r="CH338" s="12">
        <v>3458772.9</v>
      </c>
      <c r="CI338" s="12">
        <v>2699574.95</v>
      </c>
      <c r="CJ338" s="12"/>
      <c r="CK338" s="12"/>
      <c r="CL338" s="12"/>
      <c r="CM338" s="12"/>
      <c r="CN338" s="13">
        <v>6453347.8499999996</v>
      </c>
      <c r="CO338" s="7"/>
      <c r="CP338" s="6"/>
    </row>
    <row r="339" spans="1:94" ht="47.25" x14ac:dyDescent="0.25">
      <c r="A339" s="6"/>
      <c r="B339" s="17"/>
      <c r="C339" s="17" t="s">
        <v>377</v>
      </c>
      <c r="D339" s="7"/>
      <c r="E339" s="17" t="s">
        <v>390</v>
      </c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17"/>
      <c r="U339" s="7"/>
      <c r="V339" s="8"/>
      <c r="W339" s="8"/>
      <c r="X339" s="8"/>
      <c r="Y339" s="8"/>
      <c r="Z339" s="18" t="s">
        <v>389</v>
      </c>
      <c r="AA339" s="12">
        <v>14404690.199999999</v>
      </c>
      <c r="AB339" s="12">
        <v>14400214.6</v>
      </c>
      <c r="AC339" s="12">
        <v>14400214.6</v>
      </c>
      <c r="AD339" s="12">
        <v>4475.6000000000004</v>
      </c>
      <c r="AE339" s="12">
        <v>4475.6000000000004</v>
      </c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9">
        <v>14404690.199999999</v>
      </c>
      <c r="AS339" s="12">
        <v>14400214.6</v>
      </c>
      <c r="AT339" s="12">
        <v>4475.6000000000004</v>
      </c>
      <c r="AU339" s="12"/>
      <c r="AV339" s="12"/>
      <c r="AW339" s="12"/>
      <c r="AX339" s="12">
        <v>14436816.1</v>
      </c>
      <c r="AY339" s="12">
        <v>14431015.5</v>
      </c>
      <c r="AZ339" s="12">
        <v>14431015.5</v>
      </c>
      <c r="BA339" s="12">
        <v>5800.6</v>
      </c>
      <c r="BB339" s="12">
        <v>5800.6</v>
      </c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9">
        <v>14436816.1</v>
      </c>
      <c r="BP339" s="12">
        <v>14431015.5</v>
      </c>
      <c r="BQ339" s="12">
        <v>5800.6</v>
      </c>
      <c r="BR339" s="12"/>
      <c r="BS339" s="12"/>
      <c r="BT339" s="12"/>
      <c r="BU339" s="12">
        <v>14438243.800000001</v>
      </c>
      <c r="BV339" s="12">
        <v>14432374.1</v>
      </c>
      <c r="BW339" s="12">
        <v>5869.7</v>
      </c>
      <c r="BX339" s="12"/>
      <c r="BY339" s="12"/>
      <c r="BZ339" s="12"/>
      <c r="CA339" s="12"/>
      <c r="CB339" s="12"/>
      <c r="CC339" s="12"/>
      <c r="CD339" s="12"/>
      <c r="CE339" s="12"/>
      <c r="CF339" s="12"/>
      <c r="CG339" s="19">
        <v>14438243.800000001</v>
      </c>
      <c r="CH339" s="12">
        <v>14432374.1</v>
      </c>
      <c r="CI339" s="12">
        <v>5869.7</v>
      </c>
      <c r="CJ339" s="12"/>
      <c r="CK339" s="12"/>
      <c r="CL339" s="12"/>
      <c r="CM339" s="12"/>
      <c r="CN339" s="13">
        <v>14404690.199999999</v>
      </c>
      <c r="CO339" s="7"/>
      <c r="CP339" s="6"/>
    </row>
    <row r="340" spans="1:94" ht="283.5" x14ac:dyDescent="0.25">
      <c r="A340" s="6"/>
      <c r="B340" s="17"/>
      <c r="C340" s="17" t="s">
        <v>377</v>
      </c>
      <c r="D340" s="7"/>
      <c r="E340" s="17" t="s">
        <v>392</v>
      </c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17"/>
      <c r="U340" s="7"/>
      <c r="V340" s="8"/>
      <c r="W340" s="8"/>
      <c r="X340" s="8"/>
      <c r="Y340" s="8"/>
      <c r="Z340" s="20" t="s">
        <v>391</v>
      </c>
      <c r="AA340" s="12">
        <v>178000</v>
      </c>
      <c r="AB340" s="12">
        <v>178000</v>
      </c>
      <c r="AC340" s="12">
        <v>178000</v>
      </c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9">
        <v>178000</v>
      </c>
      <c r="AS340" s="12">
        <v>178000</v>
      </c>
      <c r="AT340" s="12"/>
      <c r="AU340" s="12"/>
      <c r="AV340" s="12"/>
      <c r="AW340" s="12"/>
      <c r="AX340" s="12">
        <v>178000</v>
      </c>
      <c r="AY340" s="12">
        <v>178000</v>
      </c>
      <c r="AZ340" s="12">
        <v>178000</v>
      </c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9">
        <v>178000</v>
      </c>
      <c r="BP340" s="12">
        <v>178000</v>
      </c>
      <c r="BQ340" s="12"/>
      <c r="BR340" s="12"/>
      <c r="BS340" s="12"/>
      <c r="BT340" s="12"/>
      <c r="BU340" s="12">
        <v>178000</v>
      </c>
      <c r="BV340" s="12">
        <v>178000</v>
      </c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9">
        <v>178000</v>
      </c>
      <c r="CH340" s="12">
        <v>178000</v>
      </c>
      <c r="CI340" s="12"/>
      <c r="CJ340" s="12"/>
      <c r="CK340" s="12"/>
      <c r="CL340" s="12"/>
      <c r="CM340" s="12"/>
      <c r="CN340" s="13">
        <v>178000</v>
      </c>
      <c r="CO340" s="7"/>
      <c r="CP340" s="6"/>
    </row>
    <row r="341" spans="1:94" ht="94.5" x14ac:dyDescent="0.25">
      <c r="A341" s="6"/>
      <c r="B341" s="17"/>
      <c r="C341" s="17" t="s">
        <v>377</v>
      </c>
      <c r="D341" s="7"/>
      <c r="E341" s="17" t="s">
        <v>392</v>
      </c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17" t="s">
        <v>69</v>
      </c>
      <c r="U341" s="7"/>
      <c r="V341" s="8"/>
      <c r="W341" s="8"/>
      <c r="X341" s="8"/>
      <c r="Y341" s="8"/>
      <c r="Z341" s="18" t="s">
        <v>68</v>
      </c>
      <c r="AA341" s="12">
        <v>59333</v>
      </c>
      <c r="AB341" s="12">
        <v>59333</v>
      </c>
      <c r="AC341" s="12">
        <v>59333</v>
      </c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9">
        <v>59333</v>
      </c>
      <c r="AS341" s="12">
        <v>59333</v>
      </c>
      <c r="AT341" s="12"/>
      <c r="AU341" s="12"/>
      <c r="AV341" s="12"/>
      <c r="AW341" s="12"/>
      <c r="AX341" s="12">
        <v>59333</v>
      </c>
      <c r="AY341" s="12">
        <v>59333</v>
      </c>
      <c r="AZ341" s="12">
        <v>59333</v>
      </c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9">
        <v>59333</v>
      </c>
      <c r="BP341" s="12">
        <v>59333</v>
      </c>
      <c r="BQ341" s="12"/>
      <c r="BR341" s="12"/>
      <c r="BS341" s="12"/>
      <c r="BT341" s="12"/>
      <c r="BU341" s="12">
        <v>59333</v>
      </c>
      <c r="BV341" s="12">
        <v>59333</v>
      </c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9">
        <v>59333</v>
      </c>
      <c r="CH341" s="12">
        <v>59333</v>
      </c>
      <c r="CI341" s="12"/>
      <c r="CJ341" s="12"/>
      <c r="CK341" s="12"/>
      <c r="CL341" s="12"/>
      <c r="CM341" s="12"/>
      <c r="CN341" s="13">
        <v>59333</v>
      </c>
      <c r="CO341" s="7"/>
      <c r="CP341" s="6"/>
    </row>
    <row r="342" spans="1:94" ht="47.25" x14ac:dyDescent="0.25">
      <c r="A342" s="6"/>
      <c r="B342" s="17"/>
      <c r="C342" s="17" t="s">
        <v>377</v>
      </c>
      <c r="D342" s="7"/>
      <c r="E342" s="17" t="s">
        <v>392</v>
      </c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17" t="s">
        <v>179</v>
      </c>
      <c r="U342" s="7"/>
      <c r="V342" s="8"/>
      <c r="W342" s="8"/>
      <c r="X342" s="8"/>
      <c r="Y342" s="8"/>
      <c r="Z342" s="18" t="s">
        <v>178</v>
      </c>
      <c r="AA342" s="12">
        <v>118667</v>
      </c>
      <c r="AB342" s="12">
        <v>118667</v>
      </c>
      <c r="AC342" s="12">
        <v>118667</v>
      </c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9">
        <v>118667</v>
      </c>
      <c r="AS342" s="12">
        <v>118667</v>
      </c>
      <c r="AT342" s="12"/>
      <c r="AU342" s="12"/>
      <c r="AV342" s="12"/>
      <c r="AW342" s="12"/>
      <c r="AX342" s="12">
        <v>118667</v>
      </c>
      <c r="AY342" s="12">
        <v>118667</v>
      </c>
      <c r="AZ342" s="12">
        <v>118667</v>
      </c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9">
        <v>118667</v>
      </c>
      <c r="BP342" s="12">
        <v>118667</v>
      </c>
      <c r="BQ342" s="12"/>
      <c r="BR342" s="12"/>
      <c r="BS342" s="12"/>
      <c r="BT342" s="12"/>
      <c r="BU342" s="12">
        <v>118667</v>
      </c>
      <c r="BV342" s="12">
        <v>118667</v>
      </c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9">
        <v>118667</v>
      </c>
      <c r="CH342" s="12">
        <v>118667</v>
      </c>
      <c r="CI342" s="12"/>
      <c r="CJ342" s="12"/>
      <c r="CK342" s="12"/>
      <c r="CL342" s="12"/>
      <c r="CM342" s="12"/>
      <c r="CN342" s="13">
        <v>118667</v>
      </c>
      <c r="CO342" s="7"/>
      <c r="CP342" s="6"/>
    </row>
    <row r="343" spans="1:94" ht="94.5" x14ac:dyDescent="0.25">
      <c r="A343" s="6"/>
      <c r="B343" s="17"/>
      <c r="C343" s="17" t="s">
        <v>377</v>
      </c>
      <c r="D343" s="7"/>
      <c r="E343" s="17" t="s">
        <v>394</v>
      </c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17"/>
      <c r="U343" s="7"/>
      <c r="V343" s="8"/>
      <c r="W343" s="8"/>
      <c r="X343" s="8"/>
      <c r="Y343" s="8"/>
      <c r="Z343" s="18" t="s">
        <v>393</v>
      </c>
      <c r="AA343" s="12">
        <v>111890.2</v>
      </c>
      <c r="AB343" s="12">
        <v>107414.6</v>
      </c>
      <c r="AC343" s="12">
        <v>107414.6</v>
      </c>
      <c r="AD343" s="12">
        <v>4475.6000000000004</v>
      </c>
      <c r="AE343" s="12">
        <v>4475.6000000000004</v>
      </c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9">
        <v>111890.2</v>
      </c>
      <c r="AS343" s="12">
        <v>107414.6</v>
      </c>
      <c r="AT343" s="12">
        <v>4475.6000000000004</v>
      </c>
      <c r="AU343" s="12"/>
      <c r="AV343" s="12"/>
      <c r="AW343" s="12"/>
      <c r="AX343" s="12">
        <v>145016.1</v>
      </c>
      <c r="AY343" s="12">
        <v>139215.5</v>
      </c>
      <c r="AZ343" s="12">
        <v>139215.5</v>
      </c>
      <c r="BA343" s="12">
        <v>5800.6</v>
      </c>
      <c r="BB343" s="12">
        <v>5800.6</v>
      </c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9">
        <v>145016.1</v>
      </c>
      <c r="BP343" s="12">
        <v>139215.5</v>
      </c>
      <c r="BQ343" s="12">
        <v>5800.6</v>
      </c>
      <c r="BR343" s="12"/>
      <c r="BS343" s="12"/>
      <c r="BT343" s="12"/>
      <c r="BU343" s="12">
        <v>146743.79999999999</v>
      </c>
      <c r="BV343" s="12">
        <v>140874.1</v>
      </c>
      <c r="BW343" s="12">
        <v>5869.7</v>
      </c>
      <c r="BX343" s="12"/>
      <c r="BY343" s="12"/>
      <c r="BZ343" s="12"/>
      <c r="CA343" s="12"/>
      <c r="CB343" s="12"/>
      <c r="CC343" s="12"/>
      <c r="CD343" s="12"/>
      <c r="CE343" s="12"/>
      <c r="CF343" s="12"/>
      <c r="CG343" s="19">
        <v>146743.79999999999</v>
      </c>
      <c r="CH343" s="12">
        <v>140874.1</v>
      </c>
      <c r="CI343" s="12">
        <v>5869.7</v>
      </c>
      <c r="CJ343" s="12"/>
      <c r="CK343" s="12"/>
      <c r="CL343" s="12"/>
      <c r="CM343" s="12"/>
      <c r="CN343" s="13">
        <v>111890.2</v>
      </c>
      <c r="CO343" s="7"/>
      <c r="CP343" s="6"/>
    </row>
    <row r="344" spans="1:94" ht="47.25" x14ac:dyDescent="0.25">
      <c r="A344" s="6"/>
      <c r="B344" s="17"/>
      <c r="C344" s="17" t="s">
        <v>377</v>
      </c>
      <c r="D344" s="7"/>
      <c r="E344" s="17" t="s">
        <v>394</v>
      </c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17" t="s">
        <v>179</v>
      </c>
      <c r="U344" s="7"/>
      <c r="V344" s="8"/>
      <c r="W344" s="8"/>
      <c r="X344" s="8"/>
      <c r="Y344" s="8"/>
      <c r="Z344" s="18" t="s">
        <v>178</v>
      </c>
      <c r="AA344" s="12">
        <v>111890.2</v>
      </c>
      <c r="AB344" s="12">
        <v>107414.6</v>
      </c>
      <c r="AC344" s="12">
        <v>107414.6</v>
      </c>
      <c r="AD344" s="12">
        <v>4475.6000000000004</v>
      </c>
      <c r="AE344" s="12">
        <v>4475.6000000000004</v>
      </c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9">
        <v>111890.2</v>
      </c>
      <c r="AS344" s="12">
        <v>107414.6</v>
      </c>
      <c r="AT344" s="12">
        <v>4475.6000000000004</v>
      </c>
      <c r="AU344" s="12"/>
      <c r="AV344" s="12"/>
      <c r="AW344" s="12"/>
      <c r="AX344" s="12">
        <v>145016.1</v>
      </c>
      <c r="AY344" s="12">
        <v>139215.5</v>
      </c>
      <c r="AZ344" s="12">
        <v>139215.5</v>
      </c>
      <c r="BA344" s="12">
        <v>5800.6</v>
      </c>
      <c r="BB344" s="12">
        <v>5800.6</v>
      </c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9">
        <v>145016.1</v>
      </c>
      <c r="BP344" s="12">
        <v>139215.5</v>
      </c>
      <c r="BQ344" s="12">
        <v>5800.6</v>
      </c>
      <c r="BR344" s="12"/>
      <c r="BS344" s="12"/>
      <c r="BT344" s="12"/>
      <c r="BU344" s="12">
        <v>146743.79999999999</v>
      </c>
      <c r="BV344" s="12">
        <v>140874.1</v>
      </c>
      <c r="BW344" s="12">
        <v>5869.7</v>
      </c>
      <c r="BX344" s="12"/>
      <c r="BY344" s="12"/>
      <c r="BZ344" s="12"/>
      <c r="CA344" s="12"/>
      <c r="CB344" s="12"/>
      <c r="CC344" s="12"/>
      <c r="CD344" s="12"/>
      <c r="CE344" s="12"/>
      <c r="CF344" s="12"/>
      <c r="CG344" s="19">
        <v>146743.79999999999</v>
      </c>
      <c r="CH344" s="12">
        <v>140874.1</v>
      </c>
      <c r="CI344" s="12">
        <v>5869.7</v>
      </c>
      <c r="CJ344" s="12"/>
      <c r="CK344" s="12"/>
      <c r="CL344" s="12"/>
      <c r="CM344" s="12"/>
      <c r="CN344" s="13">
        <v>111890.2</v>
      </c>
      <c r="CO344" s="7"/>
      <c r="CP344" s="6"/>
    </row>
    <row r="345" spans="1:94" ht="157.5" x14ac:dyDescent="0.25">
      <c r="A345" s="6"/>
      <c r="B345" s="17"/>
      <c r="C345" s="17" t="s">
        <v>377</v>
      </c>
      <c r="D345" s="7"/>
      <c r="E345" s="17" t="s">
        <v>396</v>
      </c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17"/>
      <c r="U345" s="7"/>
      <c r="V345" s="8"/>
      <c r="W345" s="8"/>
      <c r="X345" s="8"/>
      <c r="Y345" s="8"/>
      <c r="Z345" s="20" t="s">
        <v>395</v>
      </c>
      <c r="AA345" s="12">
        <v>14114800</v>
      </c>
      <c r="AB345" s="12">
        <v>14114800</v>
      </c>
      <c r="AC345" s="12">
        <v>14114800</v>
      </c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9">
        <v>14114800</v>
      </c>
      <c r="AS345" s="12">
        <v>14114800</v>
      </c>
      <c r="AT345" s="12"/>
      <c r="AU345" s="12"/>
      <c r="AV345" s="12"/>
      <c r="AW345" s="12"/>
      <c r="AX345" s="12">
        <v>14113800</v>
      </c>
      <c r="AY345" s="12">
        <v>14113800</v>
      </c>
      <c r="AZ345" s="12">
        <v>14113800</v>
      </c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9">
        <v>14113800</v>
      </c>
      <c r="BP345" s="12">
        <v>14113800</v>
      </c>
      <c r="BQ345" s="12"/>
      <c r="BR345" s="12"/>
      <c r="BS345" s="12"/>
      <c r="BT345" s="12"/>
      <c r="BU345" s="12">
        <v>14113500</v>
      </c>
      <c r="BV345" s="12">
        <v>14113500</v>
      </c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9">
        <v>14113500</v>
      </c>
      <c r="CH345" s="12">
        <v>14113500</v>
      </c>
      <c r="CI345" s="12"/>
      <c r="CJ345" s="12"/>
      <c r="CK345" s="12"/>
      <c r="CL345" s="12"/>
      <c r="CM345" s="12"/>
      <c r="CN345" s="13">
        <v>14114800</v>
      </c>
      <c r="CO345" s="7"/>
      <c r="CP345" s="6"/>
    </row>
    <row r="346" spans="1:94" ht="94.5" x14ac:dyDescent="0.25">
      <c r="A346" s="6"/>
      <c r="B346" s="17"/>
      <c r="C346" s="17" t="s">
        <v>377</v>
      </c>
      <c r="D346" s="7"/>
      <c r="E346" s="17" t="s">
        <v>396</v>
      </c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17" t="s">
        <v>69</v>
      </c>
      <c r="U346" s="7"/>
      <c r="V346" s="8"/>
      <c r="W346" s="8"/>
      <c r="X346" s="8"/>
      <c r="Y346" s="8"/>
      <c r="Z346" s="18" t="s">
        <v>68</v>
      </c>
      <c r="AA346" s="12">
        <v>2874816</v>
      </c>
      <c r="AB346" s="12">
        <v>2874816</v>
      </c>
      <c r="AC346" s="12">
        <v>2874816</v>
      </c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9">
        <v>2874816</v>
      </c>
      <c r="AS346" s="12">
        <v>2874816</v>
      </c>
      <c r="AT346" s="12"/>
      <c r="AU346" s="12"/>
      <c r="AV346" s="12"/>
      <c r="AW346" s="12"/>
      <c r="AX346" s="12">
        <v>2874816</v>
      </c>
      <c r="AY346" s="12">
        <v>2874816</v>
      </c>
      <c r="AZ346" s="12">
        <v>2874816</v>
      </c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9">
        <v>2874816</v>
      </c>
      <c r="BP346" s="12">
        <v>2874816</v>
      </c>
      <c r="BQ346" s="12"/>
      <c r="BR346" s="12"/>
      <c r="BS346" s="12"/>
      <c r="BT346" s="12"/>
      <c r="BU346" s="12">
        <v>2874816</v>
      </c>
      <c r="BV346" s="12">
        <v>2874816</v>
      </c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9">
        <v>2874816</v>
      </c>
      <c r="CH346" s="12">
        <v>2874816</v>
      </c>
      <c r="CI346" s="12"/>
      <c r="CJ346" s="12"/>
      <c r="CK346" s="12"/>
      <c r="CL346" s="12"/>
      <c r="CM346" s="12"/>
      <c r="CN346" s="13">
        <v>2874816</v>
      </c>
      <c r="CO346" s="7"/>
      <c r="CP346" s="6"/>
    </row>
    <row r="347" spans="1:94" ht="47.25" x14ac:dyDescent="0.25">
      <c r="A347" s="6"/>
      <c r="B347" s="17"/>
      <c r="C347" s="17" t="s">
        <v>377</v>
      </c>
      <c r="D347" s="7"/>
      <c r="E347" s="17" t="s">
        <v>396</v>
      </c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17" t="s">
        <v>179</v>
      </c>
      <c r="U347" s="7"/>
      <c r="V347" s="8"/>
      <c r="W347" s="8"/>
      <c r="X347" s="8"/>
      <c r="Y347" s="8"/>
      <c r="Z347" s="18" t="s">
        <v>178</v>
      </c>
      <c r="AA347" s="12">
        <v>11239984</v>
      </c>
      <c r="AB347" s="12">
        <v>11239984</v>
      </c>
      <c r="AC347" s="12">
        <v>11239984</v>
      </c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9">
        <v>11239984</v>
      </c>
      <c r="AS347" s="12">
        <v>11239984</v>
      </c>
      <c r="AT347" s="12"/>
      <c r="AU347" s="12"/>
      <c r="AV347" s="12"/>
      <c r="AW347" s="12"/>
      <c r="AX347" s="12">
        <v>11238984</v>
      </c>
      <c r="AY347" s="12">
        <v>11238984</v>
      </c>
      <c r="AZ347" s="12">
        <v>11238984</v>
      </c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9">
        <v>11238984</v>
      </c>
      <c r="BP347" s="12">
        <v>11238984</v>
      </c>
      <c r="BQ347" s="12"/>
      <c r="BR347" s="12"/>
      <c r="BS347" s="12"/>
      <c r="BT347" s="12"/>
      <c r="BU347" s="12">
        <v>11238684</v>
      </c>
      <c r="BV347" s="12">
        <v>11238684</v>
      </c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9">
        <v>11238684</v>
      </c>
      <c r="CH347" s="12">
        <v>11238684</v>
      </c>
      <c r="CI347" s="12"/>
      <c r="CJ347" s="12"/>
      <c r="CK347" s="12"/>
      <c r="CL347" s="12"/>
      <c r="CM347" s="12"/>
      <c r="CN347" s="13">
        <v>11239984</v>
      </c>
      <c r="CO347" s="7"/>
      <c r="CP347" s="6"/>
    </row>
    <row r="348" spans="1:94" ht="15.75" x14ac:dyDescent="0.25">
      <c r="A348" s="6"/>
      <c r="B348" s="14"/>
      <c r="C348" s="14" t="s">
        <v>397</v>
      </c>
      <c r="D348" s="7"/>
      <c r="E348" s="14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14"/>
      <c r="U348" s="7"/>
      <c r="V348" s="8"/>
      <c r="W348" s="8"/>
      <c r="X348" s="8"/>
      <c r="Y348" s="8"/>
      <c r="Z348" s="15" t="s">
        <v>398</v>
      </c>
      <c r="AA348" s="12">
        <v>16917520</v>
      </c>
      <c r="AB348" s="12"/>
      <c r="AC348" s="12"/>
      <c r="AD348" s="12"/>
      <c r="AE348" s="12"/>
      <c r="AF348" s="12">
        <v>16917520</v>
      </c>
      <c r="AG348" s="12">
        <v>16917520</v>
      </c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6">
        <v>16917520</v>
      </c>
      <c r="AS348" s="12"/>
      <c r="AT348" s="12"/>
      <c r="AU348" s="12">
        <v>16917520</v>
      </c>
      <c r="AV348" s="12"/>
      <c r="AW348" s="12"/>
      <c r="AX348" s="12">
        <v>16709720</v>
      </c>
      <c r="AY348" s="12"/>
      <c r="AZ348" s="12"/>
      <c r="BA348" s="12"/>
      <c r="BB348" s="12"/>
      <c r="BC348" s="12">
        <v>16709720</v>
      </c>
      <c r="BD348" s="12">
        <v>16709720</v>
      </c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6">
        <v>16709720</v>
      </c>
      <c r="BP348" s="12"/>
      <c r="BQ348" s="12"/>
      <c r="BR348" s="12">
        <v>16709720</v>
      </c>
      <c r="BS348" s="12"/>
      <c r="BT348" s="12"/>
      <c r="BU348" s="12">
        <v>16705820</v>
      </c>
      <c r="BV348" s="12"/>
      <c r="BW348" s="12"/>
      <c r="BX348" s="12">
        <v>16705820</v>
      </c>
      <c r="BY348" s="12"/>
      <c r="BZ348" s="12"/>
      <c r="CA348" s="12"/>
      <c r="CB348" s="12"/>
      <c r="CC348" s="12"/>
      <c r="CD348" s="12"/>
      <c r="CE348" s="12"/>
      <c r="CF348" s="12"/>
      <c r="CG348" s="16">
        <v>16705820</v>
      </c>
      <c r="CH348" s="12"/>
      <c r="CI348" s="12"/>
      <c r="CJ348" s="12">
        <v>16705820</v>
      </c>
      <c r="CK348" s="12"/>
      <c r="CL348" s="12"/>
      <c r="CM348" s="12"/>
      <c r="CN348" s="13">
        <v>16917520</v>
      </c>
      <c r="CO348" s="7"/>
      <c r="CP348" s="6"/>
    </row>
    <row r="349" spans="1:94" ht="78.75" x14ac:dyDescent="0.25">
      <c r="A349" s="6"/>
      <c r="B349" s="17"/>
      <c r="C349" s="17" t="s">
        <v>397</v>
      </c>
      <c r="D349" s="7"/>
      <c r="E349" s="17" t="s">
        <v>352</v>
      </c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17"/>
      <c r="U349" s="7"/>
      <c r="V349" s="8"/>
      <c r="W349" s="8"/>
      <c r="X349" s="8"/>
      <c r="Y349" s="8"/>
      <c r="Z349" s="18" t="s">
        <v>351</v>
      </c>
      <c r="AA349" s="12">
        <v>16917520</v>
      </c>
      <c r="AB349" s="12"/>
      <c r="AC349" s="12"/>
      <c r="AD349" s="12"/>
      <c r="AE349" s="12"/>
      <c r="AF349" s="12">
        <v>16917520</v>
      </c>
      <c r="AG349" s="12">
        <v>16917520</v>
      </c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9">
        <v>16917520</v>
      </c>
      <c r="AS349" s="12"/>
      <c r="AT349" s="12"/>
      <c r="AU349" s="12">
        <v>16917520</v>
      </c>
      <c r="AV349" s="12"/>
      <c r="AW349" s="12"/>
      <c r="AX349" s="12">
        <v>16709720</v>
      </c>
      <c r="AY349" s="12"/>
      <c r="AZ349" s="12"/>
      <c r="BA349" s="12"/>
      <c r="BB349" s="12"/>
      <c r="BC349" s="12">
        <v>16709720</v>
      </c>
      <c r="BD349" s="12">
        <v>16709720</v>
      </c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9">
        <v>16709720</v>
      </c>
      <c r="BP349" s="12"/>
      <c r="BQ349" s="12"/>
      <c r="BR349" s="12">
        <v>16709720</v>
      </c>
      <c r="BS349" s="12"/>
      <c r="BT349" s="12"/>
      <c r="BU349" s="12">
        <v>16705820</v>
      </c>
      <c r="BV349" s="12"/>
      <c r="BW349" s="12"/>
      <c r="BX349" s="12">
        <v>16705820</v>
      </c>
      <c r="BY349" s="12"/>
      <c r="BZ349" s="12"/>
      <c r="CA349" s="12"/>
      <c r="CB349" s="12"/>
      <c r="CC349" s="12"/>
      <c r="CD349" s="12"/>
      <c r="CE349" s="12"/>
      <c r="CF349" s="12"/>
      <c r="CG349" s="19">
        <v>16705820</v>
      </c>
      <c r="CH349" s="12"/>
      <c r="CI349" s="12"/>
      <c r="CJ349" s="12">
        <v>16705820</v>
      </c>
      <c r="CK349" s="12"/>
      <c r="CL349" s="12"/>
      <c r="CM349" s="12"/>
      <c r="CN349" s="13">
        <v>16917520</v>
      </c>
      <c r="CO349" s="7"/>
      <c r="CP349" s="6"/>
    </row>
    <row r="350" spans="1:94" ht="110.25" x14ac:dyDescent="0.25">
      <c r="A350" s="6"/>
      <c r="B350" s="17"/>
      <c r="C350" s="17" t="s">
        <v>397</v>
      </c>
      <c r="D350" s="7"/>
      <c r="E350" s="17" t="s">
        <v>400</v>
      </c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17"/>
      <c r="U350" s="7"/>
      <c r="V350" s="8"/>
      <c r="W350" s="8"/>
      <c r="X350" s="8"/>
      <c r="Y350" s="8"/>
      <c r="Z350" s="18" t="s">
        <v>399</v>
      </c>
      <c r="AA350" s="12">
        <v>16917520</v>
      </c>
      <c r="AB350" s="12"/>
      <c r="AC350" s="12"/>
      <c r="AD350" s="12"/>
      <c r="AE350" s="12"/>
      <c r="AF350" s="12">
        <v>16917520</v>
      </c>
      <c r="AG350" s="12">
        <v>16917520</v>
      </c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9">
        <v>16917520</v>
      </c>
      <c r="AS350" s="12"/>
      <c r="AT350" s="12"/>
      <c r="AU350" s="12">
        <v>16917520</v>
      </c>
      <c r="AV350" s="12"/>
      <c r="AW350" s="12"/>
      <c r="AX350" s="12">
        <v>16709720</v>
      </c>
      <c r="AY350" s="12"/>
      <c r="AZ350" s="12"/>
      <c r="BA350" s="12"/>
      <c r="BB350" s="12"/>
      <c r="BC350" s="12">
        <v>16709720</v>
      </c>
      <c r="BD350" s="12">
        <v>16709720</v>
      </c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9">
        <v>16709720</v>
      </c>
      <c r="BP350" s="12"/>
      <c r="BQ350" s="12"/>
      <c r="BR350" s="12">
        <v>16709720</v>
      </c>
      <c r="BS350" s="12"/>
      <c r="BT350" s="12"/>
      <c r="BU350" s="12">
        <v>16705820</v>
      </c>
      <c r="BV350" s="12"/>
      <c r="BW350" s="12"/>
      <c r="BX350" s="12">
        <v>16705820</v>
      </c>
      <c r="BY350" s="12"/>
      <c r="BZ350" s="12"/>
      <c r="CA350" s="12"/>
      <c r="CB350" s="12"/>
      <c r="CC350" s="12"/>
      <c r="CD350" s="12"/>
      <c r="CE350" s="12"/>
      <c r="CF350" s="12"/>
      <c r="CG350" s="19">
        <v>16705820</v>
      </c>
      <c r="CH350" s="12"/>
      <c r="CI350" s="12"/>
      <c r="CJ350" s="12">
        <v>16705820</v>
      </c>
      <c r="CK350" s="12"/>
      <c r="CL350" s="12"/>
      <c r="CM350" s="12"/>
      <c r="CN350" s="13">
        <v>16917520</v>
      </c>
      <c r="CO350" s="7"/>
      <c r="CP350" s="6"/>
    </row>
    <row r="351" spans="1:94" ht="78.75" x14ac:dyDescent="0.25">
      <c r="A351" s="6"/>
      <c r="B351" s="17"/>
      <c r="C351" s="17" t="s">
        <v>397</v>
      </c>
      <c r="D351" s="7"/>
      <c r="E351" s="17" t="s">
        <v>402</v>
      </c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17"/>
      <c r="U351" s="7"/>
      <c r="V351" s="8"/>
      <c r="W351" s="8"/>
      <c r="X351" s="8"/>
      <c r="Y351" s="8"/>
      <c r="Z351" s="18" t="s">
        <v>401</v>
      </c>
      <c r="AA351" s="12">
        <v>16796520</v>
      </c>
      <c r="AB351" s="12"/>
      <c r="AC351" s="12"/>
      <c r="AD351" s="12"/>
      <c r="AE351" s="12"/>
      <c r="AF351" s="12">
        <v>16796520</v>
      </c>
      <c r="AG351" s="12">
        <v>16796520</v>
      </c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9">
        <v>16796520</v>
      </c>
      <c r="AS351" s="12"/>
      <c r="AT351" s="12"/>
      <c r="AU351" s="12">
        <v>16796520</v>
      </c>
      <c r="AV351" s="12"/>
      <c r="AW351" s="12"/>
      <c r="AX351" s="12">
        <v>16709720</v>
      </c>
      <c r="AY351" s="12"/>
      <c r="AZ351" s="12"/>
      <c r="BA351" s="12"/>
      <c r="BB351" s="12"/>
      <c r="BC351" s="12">
        <v>16709720</v>
      </c>
      <c r="BD351" s="12">
        <v>16709720</v>
      </c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9">
        <v>16709720</v>
      </c>
      <c r="BP351" s="12"/>
      <c r="BQ351" s="12"/>
      <c r="BR351" s="12">
        <v>16709720</v>
      </c>
      <c r="BS351" s="12"/>
      <c r="BT351" s="12"/>
      <c r="BU351" s="12">
        <v>16705820</v>
      </c>
      <c r="BV351" s="12"/>
      <c r="BW351" s="12"/>
      <c r="BX351" s="12">
        <v>16705820</v>
      </c>
      <c r="BY351" s="12"/>
      <c r="BZ351" s="12"/>
      <c r="CA351" s="12"/>
      <c r="CB351" s="12"/>
      <c r="CC351" s="12"/>
      <c r="CD351" s="12"/>
      <c r="CE351" s="12"/>
      <c r="CF351" s="12"/>
      <c r="CG351" s="19">
        <v>16705820</v>
      </c>
      <c r="CH351" s="12"/>
      <c r="CI351" s="12"/>
      <c r="CJ351" s="12">
        <v>16705820</v>
      </c>
      <c r="CK351" s="12"/>
      <c r="CL351" s="12"/>
      <c r="CM351" s="12"/>
      <c r="CN351" s="13">
        <v>16796520</v>
      </c>
      <c r="CO351" s="7"/>
      <c r="CP351" s="6"/>
    </row>
    <row r="352" spans="1:94" ht="47.25" x14ac:dyDescent="0.25">
      <c r="A352" s="6"/>
      <c r="B352" s="17"/>
      <c r="C352" s="17" t="s">
        <v>397</v>
      </c>
      <c r="D352" s="7"/>
      <c r="E352" s="17" t="s">
        <v>403</v>
      </c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17"/>
      <c r="U352" s="7"/>
      <c r="V352" s="8"/>
      <c r="W352" s="8"/>
      <c r="X352" s="8"/>
      <c r="Y352" s="8"/>
      <c r="Z352" s="18" t="s">
        <v>137</v>
      </c>
      <c r="AA352" s="12">
        <v>16796520</v>
      </c>
      <c r="AB352" s="12"/>
      <c r="AC352" s="12"/>
      <c r="AD352" s="12"/>
      <c r="AE352" s="12"/>
      <c r="AF352" s="12">
        <v>16796520</v>
      </c>
      <c r="AG352" s="12">
        <v>16796520</v>
      </c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9">
        <v>16796520</v>
      </c>
      <c r="AS352" s="12"/>
      <c r="AT352" s="12"/>
      <c r="AU352" s="12">
        <v>16796520</v>
      </c>
      <c r="AV352" s="12"/>
      <c r="AW352" s="12"/>
      <c r="AX352" s="12">
        <v>16709720</v>
      </c>
      <c r="AY352" s="12"/>
      <c r="AZ352" s="12"/>
      <c r="BA352" s="12"/>
      <c r="BB352" s="12"/>
      <c r="BC352" s="12">
        <v>16709720</v>
      </c>
      <c r="BD352" s="12">
        <v>16709720</v>
      </c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9">
        <v>16709720</v>
      </c>
      <c r="BP352" s="12"/>
      <c r="BQ352" s="12"/>
      <c r="BR352" s="12">
        <v>16709720</v>
      </c>
      <c r="BS352" s="12"/>
      <c r="BT352" s="12"/>
      <c r="BU352" s="12">
        <v>16705820</v>
      </c>
      <c r="BV352" s="12"/>
      <c r="BW352" s="12"/>
      <c r="BX352" s="12">
        <v>16705820</v>
      </c>
      <c r="BY352" s="12"/>
      <c r="BZ352" s="12"/>
      <c r="CA352" s="12"/>
      <c r="CB352" s="12"/>
      <c r="CC352" s="12"/>
      <c r="CD352" s="12"/>
      <c r="CE352" s="12"/>
      <c r="CF352" s="12"/>
      <c r="CG352" s="19">
        <v>16705820</v>
      </c>
      <c r="CH352" s="12"/>
      <c r="CI352" s="12"/>
      <c r="CJ352" s="12">
        <v>16705820</v>
      </c>
      <c r="CK352" s="12"/>
      <c r="CL352" s="12"/>
      <c r="CM352" s="12"/>
      <c r="CN352" s="13">
        <v>16796520</v>
      </c>
      <c r="CO352" s="7"/>
      <c r="CP352" s="6"/>
    </row>
    <row r="353" spans="1:94" ht="47.25" x14ac:dyDescent="0.25">
      <c r="A353" s="6"/>
      <c r="B353" s="17"/>
      <c r="C353" s="17" t="s">
        <v>397</v>
      </c>
      <c r="D353" s="7"/>
      <c r="E353" s="17" t="s">
        <v>403</v>
      </c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17" t="s">
        <v>179</v>
      </c>
      <c r="U353" s="7"/>
      <c r="V353" s="8"/>
      <c r="W353" s="8"/>
      <c r="X353" s="8"/>
      <c r="Y353" s="8"/>
      <c r="Z353" s="18" t="s">
        <v>178</v>
      </c>
      <c r="AA353" s="12">
        <v>16796520</v>
      </c>
      <c r="AB353" s="12"/>
      <c r="AC353" s="12"/>
      <c r="AD353" s="12"/>
      <c r="AE353" s="12"/>
      <c r="AF353" s="12">
        <v>16796520</v>
      </c>
      <c r="AG353" s="12">
        <v>16796520</v>
      </c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9">
        <v>16796520</v>
      </c>
      <c r="AS353" s="12"/>
      <c r="AT353" s="12"/>
      <c r="AU353" s="12">
        <v>16796520</v>
      </c>
      <c r="AV353" s="12"/>
      <c r="AW353" s="12"/>
      <c r="AX353" s="12">
        <v>16709720</v>
      </c>
      <c r="AY353" s="12"/>
      <c r="AZ353" s="12"/>
      <c r="BA353" s="12"/>
      <c r="BB353" s="12"/>
      <c r="BC353" s="12">
        <v>16709720</v>
      </c>
      <c r="BD353" s="12">
        <v>16709720</v>
      </c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9">
        <v>16709720</v>
      </c>
      <c r="BP353" s="12"/>
      <c r="BQ353" s="12"/>
      <c r="BR353" s="12">
        <v>16709720</v>
      </c>
      <c r="BS353" s="12"/>
      <c r="BT353" s="12"/>
      <c r="BU353" s="12">
        <v>16705820</v>
      </c>
      <c r="BV353" s="12"/>
      <c r="BW353" s="12"/>
      <c r="BX353" s="12">
        <v>16705820</v>
      </c>
      <c r="BY353" s="12"/>
      <c r="BZ353" s="12"/>
      <c r="CA353" s="12"/>
      <c r="CB353" s="12"/>
      <c r="CC353" s="12"/>
      <c r="CD353" s="12"/>
      <c r="CE353" s="12"/>
      <c r="CF353" s="12"/>
      <c r="CG353" s="19">
        <v>16705820</v>
      </c>
      <c r="CH353" s="12"/>
      <c r="CI353" s="12"/>
      <c r="CJ353" s="12">
        <v>16705820</v>
      </c>
      <c r="CK353" s="12"/>
      <c r="CL353" s="12"/>
      <c r="CM353" s="12"/>
      <c r="CN353" s="13">
        <v>16796520</v>
      </c>
      <c r="CO353" s="7"/>
      <c r="CP353" s="6"/>
    </row>
    <row r="354" spans="1:94" ht="31.5" x14ac:dyDescent="0.25">
      <c r="A354" s="6"/>
      <c r="B354" s="17"/>
      <c r="C354" s="17" t="s">
        <v>397</v>
      </c>
      <c r="D354" s="7"/>
      <c r="E354" s="17" t="s">
        <v>405</v>
      </c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17"/>
      <c r="U354" s="7"/>
      <c r="V354" s="8"/>
      <c r="W354" s="8"/>
      <c r="X354" s="8"/>
      <c r="Y354" s="8"/>
      <c r="Z354" s="18" t="s">
        <v>404</v>
      </c>
      <c r="AA354" s="12">
        <v>121000</v>
      </c>
      <c r="AB354" s="12"/>
      <c r="AC354" s="12"/>
      <c r="AD354" s="12"/>
      <c r="AE354" s="12"/>
      <c r="AF354" s="12">
        <v>121000</v>
      </c>
      <c r="AG354" s="12">
        <v>121000</v>
      </c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9">
        <v>121000</v>
      </c>
      <c r="AS354" s="12"/>
      <c r="AT354" s="12"/>
      <c r="AU354" s="12">
        <v>121000</v>
      </c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9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9"/>
      <c r="CH354" s="12"/>
      <c r="CI354" s="12"/>
      <c r="CJ354" s="12"/>
      <c r="CK354" s="12"/>
      <c r="CL354" s="12"/>
      <c r="CM354" s="12"/>
      <c r="CN354" s="13">
        <v>121000</v>
      </c>
      <c r="CO354" s="7"/>
      <c r="CP354" s="6"/>
    </row>
    <row r="355" spans="1:94" ht="47.25" x14ac:dyDescent="0.25">
      <c r="A355" s="6"/>
      <c r="B355" s="17"/>
      <c r="C355" s="17" t="s">
        <v>397</v>
      </c>
      <c r="D355" s="7"/>
      <c r="E355" s="17" t="s">
        <v>407</v>
      </c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17"/>
      <c r="U355" s="7"/>
      <c r="V355" s="8"/>
      <c r="W355" s="8"/>
      <c r="X355" s="8"/>
      <c r="Y355" s="8"/>
      <c r="Z355" s="18" t="s">
        <v>406</v>
      </c>
      <c r="AA355" s="12">
        <v>121000</v>
      </c>
      <c r="AB355" s="12"/>
      <c r="AC355" s="12"/>
      <c r="AD355" s="12"/>
      <c r="AE355" s="12"/>
      <c r="AF355" s="12">
        <v>121000</v>
      </c>
      <c r="AG355" s="12">
        <v>121000</v>
      </c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9">
        <v>121000</v>
      </c>
      <c r="AS355" s="12"/>
      <c r="AT355" s="12"/>
      <c r="AU355" s="12">
        <v>121000</v>
      </c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9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9"/>
      <c r="CH355" s="12"/>
      <c r="CI355" s="12"/>
      <c r="CJ355" s="12"/>
      <c r="CK355" s="12"/>
      <c r="CL355" s="12"/>
      <c r="CM355" s="12"/>
      <c r="CN355" s="13">
        <v>121000</v>
      </c>
      <c r="CO355" s="7"/>
      <c r="CP355" s="6"/>
    </row>
    <row r="356" spans="1:94" ht="47.25" x14ac:dyDescent="0.25">
      <c r="A356" s="6"/>
      <c r="B356" s="17"/>
      <c r="C356" s="17" t="s">
        <v>397</v>
      </c>
      <c r="D356" s="7"/>
      <c r="E356" s="17" t="s">
        <v>407</v>
      </c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17" t="s">
        <v>179</v>
      </c>
      <c r="U356" s="7"/>
      <c r="V356" s="8"/>
      <c r="W356" s="8"/>
      <c r="X356" s="8"/>
      <c r="Y356" s="8"/>
      <c r="Z356" s="18" t="s">
        <v>178</v>
      </c>
      <c r="AA356" s="12">
        <v>121000</v>
      </c>
      <c r="AB356" s="12"/>
      <c r="AC356" s="12"/>
      <c r="AD356" s="12"/>
      <c r="AE356" s="12"/>
      <c r="AF356" s="12">
        <v>121000</v>
      </c>
      <c r="AG356" s="12">
        <v>121000</v>
      </c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9">
        <v>121000</v>
      </c>
      <c r="AS356" s="12"/>
      <c r="AT356" s="12"/>
      <c r="AU356" s="12">
        <v>121000</v>
      </c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9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9"/>
      <c r="CH356" s="12"/>
      <c r="CI356" s="12"/>
      <c r="CJ356" s="12"/>
      <c r="CK356" s="12"/>
      <c r="CL356" s="12"/>
      <c r="CM356" s="12"/>
      <c r="CN356" s="13">
        <v>121000</v>
      </c>
      <c r="CO356" s="7"/>
      <c r="CP356" s="6"/>
    </row>
    <row r="357" spans="1:94" ht="15.75" x14ac:dyDescent="0.25">
      <c r="A357" s="6"/>
      <c r="B357" s="14"/>
      <c r="C357" s="14" t="s">
        <v>408</v>
      </c>
      <c r="D357" s="7"/>
      <c r="E357" s="14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14"/>
      <c r="U357" s="7"/>
      <c r="V357" s="8"/>
      <c r="W357" s="8"/>
      <c r="X357" s="8"/>
      <c r="Y357" s="8"/>
      <c r="Z357" s="15" t="s">
        <v>409</v>
      </c>
      <c r="AA357" s="12">
        <v>7045120</v>
      </c>
      <c r="AB357" s="12"/>
      <c r="AC357" s="12"/>
      <c r="AD357" s="12">
        <v>2798500</v>
      </c>
      <c r="AE357" s="12">
        <v>2798500</v>
      </c>
      <c r="AF357" s="12">
        <v>4490421.5999999996</v>
      </c>
      <c r="AG357" s="12">
        <v>4246620</v>
      </c>
      <c r="AH357" s="12"/>
      <c r="AI357" s="12"/>
      <c r="AJ357" s="12"/>
      <c r="AK357" s="12"/>
      <c r="AL357" s="12">
        <v>243801.60000000001</v>
      </c>
      <c r="AM357" s="12"/>
      <c r="AN357" s="12"/>
      <c r="AO357" s="12">
        <v>243801.60000000001</v>
      </c>
      <c r="AP357" s="12"/>
      <c r="AQ357" s="12"/>
      <c r="AR357" s="16">
        <v>7288921.5999999996</v>
      </c>
      <c r="AS357" s="12"/>
      <c r="AT357" s="12">
        <v>2798500</v>
      </c>
      <c r="AU357" s="12">
        <v>4490421.5999999996</v>
      </c>
      <c r="AV357" s="12"/>
      <c r="AW357" s="12"/>
      <c r="AX357" s="12">
        <v>7290744</v>
      </c>
      <c r="AY357" s="12"/>
      <c r="AZ357" s="12"/>
      <c r="BA357" s="12">
        <v>2798500</v>
      </c>
      <c r="BB357" s="12">
        <v>2798500</v>
      </c>
      <c r="BC357" s="12">
        <v>4492244</v>
      </c>
      <c r="BD357" s="12">
        <v>4492244</v>
      </c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6">
        <v>7290744</v>
      </c>
      <c r="BP357" s="12"/>
      <c r="BQ357" s="12">
        <v>2798500</v>
      </c>
      <c r="BR357" s="12">
        <v>4492244</v>
      </c>
      <c r="BS357" s="12"/>
      <c r="BT357" s="12"/>
      <c r="BU357" s="12">
        <v>7290744</v>
      </c>
      <c r="BV357" s="12"/>
      <c r="BW357" s="12">
        <v>2798500</v>
      </c>
      <c r="BX357" s="12">
        <v>4492244</v>
      </c>
      <c r="BY357" s="12"/>
      <c r="BZ357" s="12"/>
      <c r="CA357" s="12"/>
      <c r="CB357" s="12"/>
      <c r="CC357" s="12"/>
      <c r="CD357" s="12"/>
      <c r="CE357" s="12"/>
      <c r="CF357" s="12"/>
      <c r="CG357" s="16">
        <v>7290744</v>
      </c>
      <c r="CH357" s="12"/>
      <c r="CI357" s="12">
        <v>2798500</v>
      </c>
      <c r="CJ357" s="12">
        <v>4492244</v>
      </c>
      <c r="CK357" s="12"/>
      <c r="CL357" s="12"/>
      <c r="CM357" s="12"/>
      <c r="CN357" s="13">
        <v>7288921.5999999996</v>
      </c>
      <c r="CO357" s="7"/>
      <c r="CP357" s="6"/>
    </row>
    <row r="358" spans="1:94" ht="78.75" x14ac:dyDescent="0.25">
      <c r="A358" s="6"/>
      <c r="B358" s="17"/>
      <c r="C358" s="17" t="s">
        <v>408</v>
      </c>
      <c r="D358" s="7"/>
      <c r="E358" s="17" t="s">
        <v>352</v>
      </c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17"/>
      <c r="U358" s="7"/>
      <c r="V358" s="8"/>
      <c r="W358" s="8"/>
      <c r="X358" s="8"/>
      <c r="Y358" s="8"/>
      <c r="Z358" s="18" t="s">
        <v>351</v>
      </c>
      <c r="AA358" s="12">
        <v>7045120</v>
      </c>
      <c r="AB358" s="12"/>
      <c r="AC358" s="12"/>
      <c r="AD358" s="12">
        <v>2798500</v>
      </c>
      <c r="AE358" s="12">
        <v>2798500</v>
      </c>
      <c r="AF358" s="12">
        <v>4490421.5999999996</v>
      </c>
      <c r="AG358" s="12">
        <v>4246620</v>
      </c>
      <c r="AH358" s="12"/>
      <c r="AI358" s="12"/>
      <c r="AJ358" s="12"/>
      <c r="AK358" s="12"/>
      <c r="AL358" s="12">
        <v>243801.60000000001</v>
      </c>
      <c r="AM358" s="12"/>
      <c r="AN358" s="12"/>
      <c r="AO358" s="12">
        <v>243801.60000000001</v>
      </c>
      <c r="AP358" s="12"/>
      <c r="AQ358" s="12"/>
      <c r="AR358" s="19">
        <v>7288921.5999999996</v>
      </c>
      <c r="AS358" s="12"/>
      <c r="AT358" s="12">
        <v>2798500</v>
      </c>
      <c r="AU358" s="12">
        <v>4490421.5999999996</v>
      </c>
      <c r="AV358" s="12"/>
      <c r="AW358" s="12"/>
      <c r="AX358" s="12">
        <v>7290744</v>
      </c>
      <c r="AY358" s="12"/>
      <c r="AZ358" s="12"/>
      <c r="BA358" s="12">
        <v>2798500</v>
      </c>
      <c r="BB358" s="12">
        <v>2798500</v>
      </c>
      <c r="BC358" s="12">
        <v>4492244</v>
      </c>
      <c r="BD358" s="12">
        <v>4492244</v>
      </c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9">
        <v>7290744</v>
      </c>
      <c r="BP358" s="12"/>
      <c r="BQ358" s="12">
        <v>2798500</v>
      </c>
      <c r="BR358" s="12">
        <v>4492244</v>
      </c>
      <c r="BS358" s="12"/>
      <c r="BT358" s="12"/>
      <c r="BU358" s="12">
        <v>7290744</v>
      </c>
      <c r="BV358" s="12"/>
      <c r="BW358" s="12">
        <v>2798500</v>
      </c>
      <c r="BX358" s="12">
        <v>4492244</v>
      </c>
      <c r="BY358" s="12"/>
      <c r="BZ358" s="12"/>
      <c r="CA358" s="12"/>
      <c r="CB358" s="12"/>
      <c r="CC358" s="12"/>
      <c r="CD358" s="12"/>
      <c r="CE358" s="12"/>
      <c r="CF358" s="12"/>
      <c r="CG358" s="19">
        <v>7290744</v>
      </c>
      <c r="CH358" s="12"/>
      <c r="CI358" s="12">
        <v>2798500</v>
      </c>
      <c r="CJ358" s="12">
        <v>4492244</v>
      </c>
      <c r="CK358" s="12"/>
      <c r="CL358" s="12"/>
      <c r="CM358" s="12"/>
      <c r="CN358" s="13">
        <v>7288921.5999999996</v>
      </c>
      <c r="CO358" s="7"/>
      <c r="CP358" s="6"/>
    </row>
    <row r="359" spans="1:94" ht="110.25" x14ac:dyDescent="0.25">
      <c r="A359" s="6"/>
      <c r="B359" s="17"/>
      <c r="C359" s="17" t="s">
        <v>408</v>
      </c>
      <c r="D359" s="7"/>
      <c r="E359" s="17" t="s">
        <v>411</v>
      </c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17"/>
      <c r="U359" s="7"/>
      <c r="V359" s="8"/>
      <c r="W359" s="8"/>
      <c r="X359" s="8"/>
      <c r="Y359" s="8"/>
      <c r="Z359" s="18" t="s">
        <v>410</v>
      </c>
      <c r="AA359" s="12">
        <v>2859900</v>
      </c>
      <c r="AB359" s="12"/>
      <c r="AC359" s="12"/>
      <c r="AD359" s="12">
        <v>2798500</v>
      </c>
      <c r="AE359" s="12">
        <v>2798500</v>
      </c>
      <c r="AF359" s="12">
        <v>61400</v>
      </c>
      <c r="AG359" s="12">
        <v>61400</v>
      </c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9">
        <v>2859900</v>
      </c>
      <c r="AS359" s="12"/>
      <c r="AT359" s="12">
        <v>2798500</v>
      </c>
      <c r="AU359" s="12">
        <v>61400</v>
      </c>
      <c r="AV359" s="12"/>
      <c r="AW359" s="12"/>
      <c r="AX359" s="12">
        <v>2853800</v>
      </c>
      <c r="AY359" s="12"/>
      <c r="AZ359" s="12"/>
      <c r="BA359" s="12">
        <v>2798500</v>
      </c>
      <c r="BB359" s="12">
        <v>2798500</v>
      </c>
      <c r="BC359" s="12">
        <v>55300</v>
      </c>
      <c r="BD359" s="12">
        <v>55300</v>
      </c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9">
        <v>2853800</v>
      </c>
      <c r="BP359" s="12"/>
      <c r="BQ359" s="12">
        <v>2798500</v>
      </c>
      <c r="BR359" s="12">
        <v>55300</v>
      </c>
      <c r="BS359" s="12"/>
      <c r="BT359" s="12"/>
      <c r="BU359" s="12">
        <v>2853800</v>
      </c>
      <c r="BV359" s="12"/>
      <c r="BW359" s="12">
        <v>2798500</v>
      </c>
      <c r="BX359" s="12">
        <v>55300</v>
      </c>
      <c r="BY359" s="12"/>
      <c r="BZ359" s="12"/>
      <c r="CA359" s="12"/>
      <c r="CB359" s="12"/>
      <c r="CC359" s="12"/>
      <c r="CD359" s="12"/>
      <c r="CE359" s="12"/>
      <c r="CF359" s="12"/>
      <c r="CG359" s="19">
        <v>2853800</v>
      </c>
      <c r="CH359" s="12"/>
      <c r="CI359" s="12">
        <v>2798500</v>
      </c>
      <c r="CJ359" s="12">
        <v>55300</v>
      </c>
      <c r="CK359" s="12"/>
      <c r="CL359" s="12"/>
      <c r="CM359" s="12"/>
      <c r="CN359" s="13">
        <v>2859900</v>
      </c>
      <c r="CO359" s="7"/>
      <c r="CP359" s="6"/>
    </row>
    <row r="360" spans="1:94" ht="63" x14ac:dyDescent="0.25">
      <c r="A360" s="6"/>
      <c r="B360" s="17"/>
      <c r="C360" s="17" t="s">
        <v>408</v>
      </c>
      <c r="D360" s="7"/>
      <c r="E360" s="17" t="s">
        <v>413</v>
      </c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17"/>
      <c r="U360" s="7"/>
      <c r="V360" s="8"/>
      <c r="W360" s="8"/>
      <c r="X360" s="8"/>
      <c r="Y360" s="8"/>
      <c r="Z360" s="18" t="s">
        <v>412</v>
      </c>
      <c r="AA360" s="12">
        <v>2859900</v>
      </c>
      <c r="AB360" s="12"/>
      <c r="AC360" s="12"/>
      <c r="AD360" s="12">
        <v>2798500</v>
      </c>
      <c r="AE360" s="12">
        <v>2798500</v>
      </c>
      <c r="AF360" s="12">
        <v>61400</v>
      </c>
      <c r="AG360" s="12">
        <v>61400</v>
      </c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9">
        <v>2859900</v>
      </c>
      <c r="AS360" s="12"/>
      <c r="AT360" s="12">
        <v>2798500</v>
      </c>
      <c r="AU360" s="12">
        <v>61400</v>
      </c>
      <c r="AV360" s="12"/>
      <c r="AW360" s="12"/>
      <c r="AX360" s="12">
        <v>2853800</v>
      </c>
      <c r="AY360" s="12"/>
      <c r="AZ360" s="12"/>
      <c r="BA360" s="12">
        <v>2798500</v>
      </c>
      <c r="BB360" s="12">
        <v>2798500</v>
      </c>
      <c r="BC360" s="12">
        <v>55300</v>
      </c>
      <c r="BD360" s="12">
        <v>55300</v>
      </c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9">
        <v>2853800</v>
      </c>
      <c r="BP360" s="12"/>
      <c r="BQ360" s="12">
        <v>2798500</v>
      </c>
      <c r="BR360" s="12">
        <v>55300</v>
      </c>
      <c r="BS360" s="12"/>
      <c r="BT360" s="12"/>
      <c r="BU360" s="12">
        <v>2853800</v>
      </c>
      <c r="BV360" s="12"/>
      <c r="BW360" s="12">
        <v>2798500</v>
      </c>
      <c r="BX360" s="12">
        <v>55300</v>
      </c>
      <c r="BY360" s="12"/>
      <c r="BZ360" s="12"/>
      <c r="CA360" s="12"/>
      <c r="CB360" s="12"/>
      <c r="CC360" s="12"/>
      <c r="CD360" s="12"/>
      <c r="CE360" s="12"/>
      <c r="CF360" s="12"/>
      <c r="CG360" s="19">
        <v>2853800</v>
      </c>
      <c r="CH360" s="12"/>
      <c r="CI360" s="12">
        <v>2798500</v>
      </c>
      <c r="CJ360" s="12">
        <v>55300</v>
      </c>
      <c r="CK360" s="12"/>
      <c r="CL360" s="12"/>
      <c r="CM360" s="12"/>
      <c r="CN360" s="13">
        <v>2859900</v>
      </c>
      <c r="CO360" s="7"/>
      <c r="CP360" s="6"/>
    </row>
    <row r="361" spans="1:94" ht="47.25" x14ac:dyDescent="0.25">
      <c r="A361" s="6"/>
      <c r="B361" s="17"/>
      <c r="C361" s="17" t="s">
        <v>408</v>
      </c>
      <c r="D361" s="7"/>
      <c r="E361" s="17" t="s">
        <v>415</v>
      </c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17"/>
      <c r="U361" s="7"/>
      <c r="V361" s="8"/>
      <c r="W361" s="8"/>
      <c r="X361" s="8"/>
      <c r="Y361" s="8"/>
      <c r="Z361" s="18" t="s">
        <v>414</v>
      </c>
      <c r="AA361" s="12">
        <v>61400</v>
      </c>
      <c r="AB361" s="12"/>
      <c r="AC361" s="12"/>
      <c r="AD361" s="12"/>
      <c r="AE361" s="12"/>
      <c r="AF361" s="12">
        <v>61400</v>
      </c>
      <c r="AG361" s="12">
        <v>61400</v>
      </c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9">
        <v>61400</v>
      </c>
      <c r="AS361" s="12"/>
      <c r="AT361" s="12"/>
      <c r="AU361" s="12">
        <v>61400</v>
      </c>
      <c r="AV361" s="12"/>
      <c r="AW361" s="12"/>
      <c r="AX361" s="12">
        <v>55300</v>
      </c>
      <c r="AY361" s="12"/>
      <c r="AZ361" s="12"/>
      <c r="BA361" s="12"/>
      <c r="BB361" s="12"/>
      <c r="BC361" s="12">
        <v>55300</v>
      </c>
      <c r="BD361" s="12">
        <v>55300</v>
      </c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9">
        <v>55300</v>
      </c>
      <c r="BP361" s="12"/>
      <c r="BQ361" s="12"/>
      <c r="BR361" s="12">
        <v>55300</v>
      </c>
      <c r="BS361" s="12"/>
      <c r="BT361" s="12"/>
      <c r="BU361" s="12">
        <v>55300</v>
      </c>
      <c r="BV361" s="12"/>
      <c r="BW361" s="12"/>
      <c r="BX361" s="12">
        <v>55300</v>
      </c>
      <c r="BY361" s="12"/>
      <c r="BZ361" s="12"/>
      <c r="CA361" s="12"/>
      <c r="CB361" s="12"/>
      <c r="CC361" s="12"/>
      <c r="CD361" s="12"/>
      <c r="CE361" s="12"/>
      <c r="CF361" s="12"/>
      <c r="CG361" s="19">
        <v>55300</v>
      </c>
      <c r="CH361" s="12"/>
      <c r="CI361" s="12"/>
      <c r="CJ361" s="12">
        <v>55300</v>
      </c>
      <c r="CK361" s="12"/>
      <c r="CL361" s="12"/>
      <c r="CM361" s="12"/>
      <c r="CN361" s="13">
        <v>61400</v>
      </c>
      <c r="CO361" s="7"/>
      <c r="CP361" s="6"/>
    </row>
    <row r="362" spans="1:94" ht="47.25" x14ac:dyDescent="0.25">
      <c r="A362" s="6"/>
      <c r="B362" s="17"/>
      <c r="C362" s="17" t="s">
        <v>408</v>
      </c>
      <c r="D362" s="7"/>
      <c r="E362" s="17" t="s">
        <v>415</v>
      </c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17" t="s">
        <v>71</v>
      </c>
      <c r="U362" s="7"/>
      <c r="V362" s="8"/>
      <c r="W362" s="8"/>
      <c r="X362" s="8"/>
      <c r="Y362" s="8"/>
      <c r="Z362" s="18" t="s">
        <v>70</v>
      </c>
      <c r="AA362" s="12">
        <v>61400</v>
      </c>
      <c r="AB362" s="12"/>
      <c r="AC362" s="12"/>
      <c r="AD362" s="12"/>
      <c r="AE362" s="12"/>
      <c r="AF362" s="12">
        <v>61400</v>
      </c>
      <c r="AG362" s="12">
        <v>61400</v>
      </c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9">
        <v>61400</v>
      </c>
      <c r="AS362" s="12"/>
      <c r="AT362" s="12"/>
      <c r="AU362" s="12">
        <v>61400</v>
      </c>
      <c r="AV362" s="12"/>
      <c r="AW362" s="12"/>
      <c r="AX362" s="12">
        <v>55300</v>
      </c>
      <c r="AY362" s="12"/>
      <c r="AZ362" s="12"/>
      <c r="BA362" s="12"/>
      <c r="BB362" s="12"/>
      <c r="BC362" s="12">
        <v>55300</v>
      </c>
      <c r="BD362" s="12">
        <v>55300</v>
      </c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9">
        <v>55300</v>
      </c>
      <c r="BP362" s="12"/>
      <c r="BQ362" s="12"/>
      <c r="BR362" s="12">
        <v>55300</v>
      </c>
      <c r="BS362" s="12"/>
      <c r="BT362" s="12"/>
      <c r="BU362" s="12">
        <v>55300</v>
      </c>
      <c r="BV362" s="12"/>
      <c r="BW362" s="12"/>
      <c r="BX362" s="12">
        <v>55300</v>
      </c>
      <c r="BY362" s="12"/>
      <c r="BZ362" s="12"/>
      <c r="CA362" s="12"/>
      <c r="CB362" s="12"/>
      <c r="CC362" s="12"/>
      <c r="CD362" s="12"/>
      <c r="CE362" s="12"/>
      <c r="CF362" s="12"/>
      <c r="CG362" s="19">
        <v>55300</v>
      </c>
      <c r="CH362" s="12"/>
      <c r="CI362" s="12"/>
      <c r="CJ362" s="12">
        <v>55300</v>
      </c>
      <c r="CK362" s="12"/>
      <c r="CL362" s="12"/>
      <c r="CM362" s="12"/>
      <c r="CN362" s="13">
        <v>61400</v>
      </c>
      <c r="CO362" s="7"/>
      <c r="CP362" s="6"/>
    </row>
    <row r="363" spans="1:94" ht="31.5" x14ac:dyDescent="0.25">
      <c r="A363" s="6"/>
      <c r="B363" s="17"/>
      <c r="C363" s="17" t="s">
        <v>408</v>
      </c>
      <c r="D363" s="7"/>
      <c r="E363" s="17" t="s">
        <v>417</v>
      </c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17"/>
      <c r="U363" s="7"/>
      <c r="V363" s="8"/>
      <c r="W363" s="8"/>
      <c r="X363" s="8"/>
      <c r="Y363" s="8"/>
      <c r="Z363" s="18" t="s">
        <v>416</v>
      </c>
      <c r="AA363" s="12">
        <v>2798500</v>
      </c>
      <c r="AB363" s="12"/>
      <c r="AC363" s="12"/>
      <c r="AD363" s="12">
        <v>2798500</v>
      </c>
      <c r="AE363" s="12">
        <v>2798500</v>
      </c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9">
        <v>2798500</v>
      </c>
      <c r="AS363" s="12"/>
      <c r="AT363" s="12">
        <v>2798500</v>
      </c>
      <c r="AU363" s="12"/>
      <c r="AV363" s="12"/>
      <c r="AW363" s="12"/>
      <c r="AX363" s="12">
        <v>2798500</v>
      </c>
      <c r="AY363" s="12"/>
      <c r="AZ363" s="12"/>
      <c r="BA363" s="12">
        <v>2798500</v>
      </c>
      <c r="BB363" s="12">
        <v>2798500</v>
      </c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9">
        <v>2798500</v>
      </c>
      <c r="BP363" s="12"/>
      <c r="BQ363" s="12">
        <v>2798500</v>
      </c>
      <c r="BR363" s="12"/>
      <c r="BS363" s="12"/>
      <c r="BT363" s="12"/>
      <c r="BU363" s="12">
        <v>2798500</v>
      </c>
      <c r="BV363" s="12"/>
      <c r="BW363" s="12">
        <v>2798500</v>
      </c>
      <c r="BX363" s="12"/>
      <c r="BY363" s="12"/>
      <c r="BZ363" s="12"/>
      <c r="CA363" s="12"/>
      <c r="CB363" s="12"/>
      <c r="CC363" s="12"/>
      <c r="CD363" s="12"/>
      <c r="CE363" s="12"/>
      <c r="CF363" s="12"/>
      <c r="CG363" s="19">
        <v>2798500</v>
      </c>
      <c r="CH363" s="12"/>
      <c r="CI363" s="12">
        <v>2798500</v>
      </c>
      <c r="CJ363" s="12"/>
      <c r="CK363" s="12"/>
      <c r="CL363" s="12"/>
      <c r="CM363" s="12"/>
      <c r="CN363" s="13">
        <v>2798500</v>
      </c>
      <c r="CO363" s="7"/>
      <c r="CP363" s="6"/>
    </row>
    <row r="364" spans="1:94" ht="31.5" x14ac:dyDescent="0.25">
      <c r="A364" s="6"/>
      <c r="B364" s="17"/>
      <c r="C364" s="17" t="s">
        <v>408</v>
      </c>
      <c r="D364" s="7"/>
      <c r="E364" s="17" t="s">
        <v>417</v>
      </c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17" t="s">
        <v>130</v>
      </c>
      <c r="U364" s="7"/>
      <c r="V364" s="8"/>
      <c r="W364" s="8"/>
      <c r="X364" s="8"/>
      <c r="Y364" s="8"/>
      <c r="Z364" s="18" t="s">
        <v>129</v>
      </c>
      <c r="AA364" s="12">
        <v>2798500</v>
      </c>
      <c r="AB364" s="12"/>
      <c r="AC364" s="12"/>
      <c r="AD364" s="12">
        <v>2798500</v>
      </c>
      <c r="AE364" s="12">
        <v>2798500</v>
      </c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9">
        <v>2798500</v>
      </c>
      <c r="AS364" s="12"/>
      <c r="AT364" s="12">
        <v>2798500</v>
      </c>
      <c r="AU364" s="12"/>
      <c r="AV364" s="12"/>
      <c r="AW364" s="12"/>
      <c r="AX364" s="12">
        <v>2798500</v>
      </c>
      <c r="AY364" s="12"/>
      <c r="AZ364" s="12"/>
      <c r="BA364" s="12">
        <v>2798500</v>
      </c>
      <c r="BB364" s="12">
        <v>2798500</v>
      </c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9">
        <v>2798500</v>
      </c>
      <c r="BP364" s="12"/>
      <c r="BQ364" s="12">
        <v>2798500</v>
      </c>
      <c r="BR364" s="12"/>
      <c r="BS364" s="12"/>
      <c r="BT364" s="12"/>
      <c r="BU364" s="12">
        <v>2798500</v>
      </c>
      <c r="BV364" s="12"/>
      <c r="BW364" s="12">
        <v>2798500</v>
      </c>
      <c r="BX364" s="12"/>
      <c r="BY364" s="12"/>
      <c r="BZ364" s="12"/>
      <c r="CA364" s="12"/>
      <c r="CB364" s="12"/>
      <c r="CC364" s="12"/>
      <c r="CD364" s="12"/>
      <c r="CE364" s="12"/>
      <c r="CF364" s="12"/>
      <c r="CG364" s="19">
        <v>2798500</v>
      </c>
      <c r="CH364" s="12"/>
      <c r="CI364" s="12">
        <v>2798500</v>
      </c>
      <c r="CJ364" s="12"/>
      <c r="CK364" s="12"/>
      <c r="CL364" s="12"/>
      <c r="CM364" s="12"/>
      <c r="CN364" s="13">
        <v>2798500</v>
      </c>
      <c r="CO364" s="7"/>
      <c r="CP364" s="6"/>
    </row>
    <row r="365" spans="1:94" ht="94.5" x14ac:dyDescent="0.25">
      <c r="A365" s="6"/>
      <c r="B365" s="17"/>
      <c r="C365" s="17" t="s">
        <v>408</v>
      </c>
      <c r="D365" s="7"/>
      <c r="E365" s="17" t="s">
        <v>354</v>
      </c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17"/>
      <c r="U365" s="7"/>
      <c r="V365" s="8"/>
      <c r="W365" s="8"/>
      <c r="X365" s="8"/>
      <c r="Y365" s="8"/>
      <c r="Z365" s="18" t="s">
        <v>353</v>
      </c>
      <c r="AA365" s="12">
        <v>4185220</v>
      </c>
      <c r="AB365" s="12"/>
      <c r="AC365" s="12"/>
      <c r="AD365" s="12"/>
      <c r="AE365" s="12"/>
      <c r="AF365" s="12">
        <v>4429021.5999999996</v>
      </c>
      <c r="AG365" s="12">
        <v>4185220</v>
      </c>
      <c r="AH365" s="12"/>
      <c r="AI365" s="12"/>
      <c r="AJ365" s="12"/>
      <c r="AK365" s="12"/>
      <c r="AL365" s="12">
        <v>243801.60000000001</v>
      </c>
      <c r="AM365" s="12"/>
      <c r="AN365" s="12"/>
      <c r="AO365" s="12">
        <v>243801.60000000001</v>
      </c>
      <c r="AP365" s="12"/>
      <c r="AQ365" s="12"/>
      <c r="AR365" s="19">
        <v>4429021.5999999996</v>
      </c>
      <c r="AS365" s="12"/>
      <c r="AT365" s="12"/>
      <c r="AU365" s="12">
        <v>4429021.5999999996</v>
      </c>
      <c r="AV365" s="12"/>
      <c r="AW365" s="12"/>
      <c r="AX365" s="12">
        <v>4436944</v>
      </c>
      <c r="AY365" s="12"/>
      <c r="AZ365" s="12"/>
      <c r="BA365" s="12"/>
      <c r="BB365" s="12"/>
      <c r="BC365" s="12">
        <v>4436944</v>
      </c>
      <c r="BD365" s="12">
        <v>4436944</v>
      </c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9">
        <v>4436944</v>
      </c>
      <c r="BP365" s="12"/>
      <c r="BQ365" s="12"/>
      <c r="BR365" s="12">
        <v>4436944</v>
      </c>
      <c r="BS365" s="12"/>
      <c r="BT365" s="12"/>
      <c r="BU365" s="12">
        <v>4436944</v>
      </c>
      <c r="BV365" s="12"/>
      <c r="BW365" s="12"/>
      <c r="BX365" s="12">
        <v>4436944</v>
      </c>
      <c r="BY365" s="12"/>
      <c r="BZ365" s="12"/>
      <c r="CA365" s="12"/>
      <c r="CB365" s="12"/>
      <c r="CC365" s="12"/>
      <c r="CD365" s="12"/>
      <c r="CE365" s="12"/>
      <c r="CF365" s="12"/>
      <c r="CG365" s="19">
        <v>4436944</v>
      </c>
      <c r="CH365" s="12"/>
      <c r="CI365" s="12"/>
      <c r="CJ365" s="12">
        <v>4436944</v>
      </c>
      <c r="CK365" s="12"/>
      <c r="CL365" s="12"/>
      <c r="CM365" s="12"/>
      <c r="CN365" s="13">
        <v>4429021.5999999996</v>
      </c>
      <c r="CO365" s="7"/>
      <c r="CP365" s="6"/>
    </row>
    <row r="366" spans="1:94" ht="47.25" x14ac:dyDescent="0.25">
      <c r="A366" s="6"/>
      <c r="B366" s="17"/>
      <c r="C366" s="17" t="s">
        <v>408</v>
      </c>
      <c r="D366" s="7"/>
      <c r="E366" s="17" t="s">
        <v>418</v>
      </c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17"/>
      <c r="U366" s="7"/>
      <c r="V366" s="8"/>
      <c r="W366" s="8"/>
      <c r="X366" s="8"/>
      <c r="Y366" s="8"/>
      <c r="Z366" s="18" t="s">
        <v>90</v>
      </c>
      <c r="AA366" s="12">
        <v>3898220</v>
      </c>
      <c r="AB366" s="12"/>
      <c r="AC366" s="12"/>
      <c r="AD366" s="12"/>
      <c r="AE366" s="12"/>
      <c r="AF366" s="12">
        <v>4142021.6</v>
      </c>
      <c r="AG366" s="12">
        <v>3898220</v>
      </c>
      <c r="AH366" s="12"/>
      <c r="AI366" s="12"/>
      <c r="AJ366" s="12"/>
      <c r="AK366" s="12"/>
      <c r="AL366" s="12">
        <v>243801.60000000001</v>
      </c>
      <c r="AM366" s="12"/>
      <c r="AN366" s="12"/>
      <c r="AO366" s="12">
        <v>243801.60000000001</v>
      </c>
      <c r="AP366" s="12"/>
      <c r="AQ366" s="12"/>
      <c r="AR366" s="19">
        <v>4142021.6</v>
      </c>
      <c r="AS366" s="12"/>
      <c r="AT366" s="12"/>
      <c r="AU366" s="12">
        <v>4142021.6</v>
      </c>
      <c r="AV366" s="12"/>
      <c r="AW366" s="12"/>
      <c r="AX366" s="12">
        <v>4436944</v>
      </c>
      <c r="AY366" s="12"/>
      <c r="AZ366" s="12"/>
      <c r="BA366" s="12"/>
      <c r="BB366" s="12"/>
      <c r="BC366" s="12">
        <v>4436944</v>
      </c>
      <c r="BD366" s="12">
        <v>4436944</v>
      </c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9">
        <v>4436944</v>
      </c>
      <c r="BP366" s="12"/>
      <c r="BQ366" s="12"/>
      <c r="BR366" s="12">
        <v>4436944</v>
      </c>
      <c r="BS366" s="12"/>
      <c r="BT366" s="12"/>
      <c r="BU366" s="12">
        <v>4436944</v>
      </c>
      <c r="BV366" s="12"/>
      <c r="BW366" s="12"/>
      <c r="BX366" s="12">
        <v>4436944</v>
      </c>
      <c r="BY366" s="12"/>
      <c r="BZ366" s="12"/>
      <c r="CA366" s="12"/>
      <c r="CB366" s="12"/>
      <c r="CC366" s="12"/>
      <c r="CD366" s="12"/>
      <c r="CE366" s="12"/>
      <c r="CF366" s="12"/>
      <c r="CG366" s="19">
        <v>4436944</v>
      </c>
      <c r="CH366" s="12"/>
      <c r="CI366" s="12"/>
      <c r="CJ366" s="12">
        <v>4436944</v>
      </c>
      <c r="CK366" s="12"/>
      <c r="CL366" s="12"/>
      <c r="CM366" s="12"/>
      <c r="CN366" s="13">
        <v>4142021.6</v>
      </c>
      <c r="CO366" s="7"/>
      <c r="CP366" s="6"/>
    </row>
    <row r="367" spans="1:94" ht="31.5" x14ac:dyDescent="0.25">
      <c r="A367" s="6"/>
      <c r="B367" s="17"/>
      <c r="C367" s="17" t="s">
        <v>408</v>
      </c>
      <c r="D367" s="7"/>
      <c r="E367" s="17" t="s">
        <v>419</v>
      </c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17"/>
      <c r="U367" s="7"/>
      <c r="V367" s="8"/>
      <c r="W367" s="8"/>
      <c r="X367" s="8"/>
      <c r="Y367" s="8"/>
      <c r="Z367" s="18" t="s">
        <v>80</v>
      </c>
      <c r="AA367" s="12">
        <v>3898220</v>
      </c>
      <c r="AB367" s="12"/>
      <c r="AC367" s="12"/>
      <c r="AD367" s="12"/>
      <c r="AE367" s="12"/>
      <c r="AF367" s="12">
        <v>4142021.6</v>
      </c>
      <c r="AG367" s="12">
        <v>3898220</v>
      </c>
      <c r="AH367" s="12"/>
      <c r="AI367" s="12"/>
      <c r="AJ367" s="12"/>
      <c r="AK367" s="12"/>
      <c r="AL367" s="12">
        <v>243801.60000000001</v>
      </c>
      <c r="AM367" s="12"/>
      <c r="AN367" s="12"/>
      <c r="AO367" s="12">
        <v>243801.60000000001</v>
      </c>
      <c r="AP367" s="12"/>
      <c r="AQ367" s="12"/>
      <c r="AR367" s="19">
        <v>4142021.6</v>
      </c>
      <c r="AS367" s="12"/>
      <c r="AT367" s="12"/>
      <c r="AU367" s="12">
        <v>4142021.6</v>
      </c>
      <c r="AV367" s="12"/>
      <c r="AW367" s="12"/>
      <c r="AX367" s="12">
        <v>4436944</v>
      </c>
      <c r="AY367" s="12"/>
      <c r="AZ367" s="12"/>
      <c r="BA367" s="12"/>
      <c r="BB367" s="12"/>
      <c r="BC367" s="12">
        <v>4436944</v>
      </c>
      <c r="BD367" s="12">
        <v>4436944</v>
      </c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9">
        <v>4436944</v>
      </c>
      <c r="BP367" s="12"/>
      <c r="BQ367" s="12"/>
      <c r="BR367" s="12">
        <v>4436944</v>
      </c>
      <c r="BS367" s="12"/>
      <c r="BT367" s="12"/>
      <c r="BU367" s="12">
        <v>4436944</v>
      </c>
      <c r="BV367" s="12"/>
      <c r="BW367" s="12"/>
      <c r="BX367" s="12">
        <v>4436944</v>
      </c>
      <c r="BY367" s="12"/>
      <c r="BZ367" s="12"/>
      <c r="CA367" s="12"/>
      <c r="CB367" s="12"/>
      <c r="CC367" s="12"/>
      <c r="CD367" s="12"/>
      <c r="CE367" s="12"/>
      <c r="CF367" s="12"/>
      <c r="CG367" s="19">
        <v>4436944</v>
      </c>
      <c r="CH367" s="12"/>
      <c r="CI367" s="12"/>
      <c r="CJ367" s="12">
        <v>4436944</v>
      </c>
      <c r="CK367" s="12"/>
      <c r="CL367" s="12"/>
      <c r="CM367" s="12"/>
      <c r="CN367" s="13">
        <v>4142021.6</v>
      </c>
      <c r="CO367" s="7"/>
      <c r="CP367" s="6"/>
    </row>
    <row r="368" spans="1:94" ht="94.5" x14ac:dyDescent="0.25">
      <c r="A368" s="6"/>
      <c r="B368" s="17"/>
      <c r="C368" s="17" t="s">
        <v>408</v>
      </c>
      <c r="D368" s="7"/>
      <c r="E368" s="17" t="s">
        <v>419</v>
      </c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17" t="s">
        <v>69</v>
      </c>
      <c r="U368" s="7"/>
      <c r="V368" s="8"/>
      <c r="W368" s="8"/>
      <c r="X368" s="8"/>
      <c r="Y368" s="8"/>
      <c r="Z368" s="18" t="s">
        <v>68</v>
      </c>
      <c r="AA368" s="12">
        <v>3670720</v>
      </c>
      <c r="AB368" s="12"/>
      <c r="AC368" s="12"/>
      <c r="AD368" s="12"/>
      <c r="AE368" s="12"/>
      <c r="AF368" s="12">
        <v>3914521.6</v>
      </c>
      <c r="AG368" s="12">
        <v>3670720</v>
      </c>
      <c r="AH368" s="12"/>
      <c r="AI368" s="12"/>
      <c r="AJ368" s="12"/>
      <c r="AK368" s="12"/>
      <c r="AL368" s="12">
        <v>243801.60000000001</v>
      </c>
      <c r="AM368" s="12"/>
      <c r="AN368" s="12"/>
      <c r="AO368" s="12">
        <v>243801.60000000001</v>
      </c>
      <c r="AP368" s="12"/>
      <c r="AQ368" s="12"/>
      <c r="AR368" s="19">
        <v>3914521.6</v>
      </c>
      <c r="AS368" s="12"/>
      <c r="AT368" s="12"/>
      <c r="AU368" s="12">
        <v>3914521.6</v>
      </c>
      <c r="AV368" s="12"/>
      <c r="AW368" s="12"/>
      <c r="AX368" s="12">
        <v>4230344</v>
      </c>
      <c r="AY368" s="12"/>
      <c r="AZ368" s="12"/>
      <c r="BA368" s="12"/>
      <c r="BB368" s="12"/>
      <c r="BC368" s="12">
        <v>4230344</v>
      </c>
      <c r="BD368" s="12">
        <v>4230344</v>
      </c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9">
        <v>4230344</v>
      </c>
      <c r="BP368" s="12"/>
      <c r="BQ368" s="12"/>
      <c r="BR368" s="12">
        <v>4230344</v>
      </c>
      <c r="BS368" s="12"/>
      <c r="BT368" s="12"/>
      <c r="BU368" s="12">
        <v>4230344</v>
      </c>
      <c r="BV368" s="12"/>
      <c r="BW368" s="12"/>
      <c r="BX368" s="12">
        <v>4230344</v>
      </c>
      <c r="BY368" s="12"/>
      <c r="BZ368" s="12"/>
      <c r="CA368" s="12"/>
      <c r="CB368" s="12"/>
      <c r="CC368" s="12"/>
      <c r="CD368" s="12"/>
      <c r="CE368" s="12"/>
      <c r="CF368" s="12"/>
      <c r="CG368" s="19">
        <v>4230344</v>
      </c>
      <c r="CH368" s="12"/>
      <c r="CI368" s="12"/>
      <c r="CJ368" s="12">
        <v>4230344</v>
      </c>
      <c r="CK368" s="12"/>
      <c r="CL368" s="12"/>
      <c r="CM368" s="12"/>
      <c r="CN368" s="13">
        <v>3914521.6</v>
      </c>
      <c r="CO368" s="7"/>
      <c r="CP368" s="6"/>
    </row>
    <row r="369" spans="1:94" ht="47.25" x14ac:dyDescent="0.25">
      <c r="A369" s="6"/>
      <c r="B369" s="17"/>
      <c r="C369" s="17" t="s">
        <v>408</v>
      </c>
      <c r="D369" s="7"/>
      <c r="E369" s="17" t="s">
        <v>419</v>
      </c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17" t="s">
        <v>71</v>
      </c>
      <c r="U369" s="7"/>
      <c r="V369" s="8"/>
      <c r="W369" s="8"/>
      <c r="X369" s="8"/>
      <c r="Y369" s="8"/>
      <c r="Z369" s="18" t="s">
        <v>70</v>
      </c>
      <c r="AA369" s="12">
        <v>227500</v>
      </c>
      <c r="AB369" s="12"/>
      <c r="AC369" s="12"/>
      <c r="AD369" s="12"/>
      <c r="AE369" s="12"/>
      <c r="AF369" s="12">
        <v>227500</v>
      </c>
      <c r="AG369" s="12">
        <v>227500</v>
      </c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9">
        <v>227500</v>
      </c>
      <c r="AS369" s="12"/>
      <c r="AT369" s="12"/>
      <c r="AU369" s="12">
        <v>227500</v>
      </c>
      <c r="AV369" s="12"/>
      <c r="AW369" s="12"/>
      <c r="AX369" s="12">
        <v>206600</v>
      </c>
      <c r="AY369" s="12"/>
      <c r="AZ369" s="12"/>
      <c r="BA369" s="12"/>
      <c r="BB369" s="12"/>
      <c r="BC369" s="12">
        <v>206600</v>
      </c>
      <c r="BD369" s="12">
        <v>206600</v>
      </c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9">
        <v>206600</v>
      </c>
      <c r="BP369" s="12"/>
      <c r="BQ369" s="12"/>
      <c r="BR369" s="12">
        <v>206600</v>
      </c>
      <c r="BS369" s="12"/>
      <c r="BT369" s="12"/>
      <c r="BU369" s="12">
        <v>206600</v>
      </c>
      <c r="BV369" s="12"/>
      <c r="BW369" s="12"/>
      <c r="BX369" s="12">
        <v>206600</v>
      </c>
      <c r="BY369" s="12"/>
      <c r="BZ369" s="12"/>
      <c r="CA369" s="12"/>
      <c r="CB369" s="12"/>
      <c r="CC369" s="12"/>
      <c r="CD369" s="12"/>
      <c r="CE369" s="12"/>
      <c r="CF369" s="12"/>
      <c r="CG369" s="19">
        <v>206600</v>
      </c>
      <c r="CH369" s="12"/>
      <c r="CI369" s="12"/>
      <c r="CJ369" s="12">
        <v>206600</v>
      </c>
      <c r="CK369" s="12"/>
      <c r="CL369" s="12"/>
      <c r="CM369" s="12"/>
      <c r="CN369" s="13">
        <v>227500</v>
      </c>
      <c r="CO369" s="7"/>
      <c r="CP369" s="6"/>
    </row>
    <row r="370" spans="1:94" ht="47.25" x14ac:dyDescent="0.25">
      <c r="A370" s="6"/>
      <c r="B370" s="17"/>
      <c r="C370" s="17" t="s">
        <v>408</v>
      </c>
      <c r="D370" s="7"/>
      <c r="E370" s="17" t="s">
        <v>421</v>
      </c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17"/>
      <c r="U370" s="7"/>
      <c r="V370" s="8"/>
      <c r="W370" s="8"/>
      <c r="X370" s="8"/>
      <c r="Y370" s="8"/>
      <c r="Z370" s="18" t="s">
        <v>420</v>
      </c>
      <c r="AA370" s="12">
        <v>287000</v>
      </c>
      <c r="AB370" s="12"/>
      <c r="AC370" s="12"/>
      <c r="AD370" s="12"/>
      <c r="AE370" s="12"/>
      <c r="AF370" s="12">
        <v>287000</v>
      </c>
      <c r="AG370" s="12">
        <v>287000</v>
      </c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9">
        <v>287000</v>
      </c>
      <c r="AS370" s="12"/>
      <c r="AT370" s="12"/>
      <c r="AU370" s="12">
        <v>287000</v>
      </c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9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9"/>
      <c r="CH370" s="12"/>
      <c r="CI370" s="12"/>
      <c r="CJ370" s="12"/>
      <c r="CK370" s="12"/>
      <c r="CL370" s="12"/>
      <c r="CM370" s="12"/>
      <c r="CN370" s="13">
        <v>287000</v>
      </c>
      <c r="CO370" s="7"/>
      <c r="CP370" s="6"/>
    </row>
    <row r="371" spans="1:94" ht="31.5" x14ac:dyDescent="0.25">
      <c r="A371" s="6"/>
      <c r="B371" s="17"/>
      <c r="C371" s="17" t="s">
        <v>408</v>
      </c>
      <c r="D371" s="7"/>
      <c r="E371" s="17" t="s">
        <v>423</v>
      </c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17"/>
      <c r="U371" s="7"/>
      <c r="V371" s="8"/>
      <c r="W371" s="8"/>
      <c r="X371" s="8"/>
      <c r="Y371" s="8"/>
      <c r="Z371" s="18" t="s">
        <v>422</v>
      </c>
      <c r="AA371" s="12">
        <v>287000</v>
      </c>
      <c r="AB371" s="12"/>
      <c r="AC371" s="12"/>
      <c r="AD371" s="12"/>
      <c r="AE371" s="12"/>
      <c r="AF371" s="12">
        <v>287000</v>
      </c>
      <c r="AG371" s="12">
        <v>287000</v>
      </c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9">
        <v>287000</v>
      </c>
      <c r="AS371" s="12"/>
      <c r="AT371" s="12"/>
      <c r="AU371" s="12">
        <v>287000</v>
      </c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9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9"/>
      <c r="CH371" s="12"/>
      <c r="CI371" s="12"/>
      <c r="CJ371" s="12"/>
      <c r="CK371" s="12"/>
      <c r="CL371" s="12"/>
      <c r="CM371" s="12"/>
      <c r="CN371" s="13">
        <v>287000</v>
      </c>
      <c r="CO371" s="7"/>
      <c r="CP371" s="6"/>
    </row>
    <row r="372" spans="1:94" ht="47.25" x14ac:dyDescent="0.25">
      <c r="A372" s="6"/>
      <c r="B372" s="17"/>
      <c r="C372" s="17" t="s">
        <v>408</v>
      </c>
      <c r="D372" s="7"/>
      <c r="E372" s="17" t="s">
        <v>423</v>
      </c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17" t="s">
        <v>71</v>
      </c>
      <c r="U372" s="7"/>
      <c r="V372" s="8"/>
      <c r="W372" s="8"/>
      <c r="X372" s="8"/>
      <c r="Y372" s="8"/>
      <c r="Z372" s="18" t="s">
        <v>70</v>
      </c>
      <c r="AA372" s="12">
        <v>287000</v>
      </c>
      <c r="AB372" s="12"/>
      <c r="AC372" s="12"/>
      <c r="AD372" s="12"/>
      <c r="AE372" s="12"/>
      <c r="AF372" s="12">
        <v>287000</v>
      </c>
      <c r="AG372" s="12">
        <v>287000</v>
      </c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9">
        <v>287000</v>
      </c>
      <c r="AS372" s="12"/>
      <c r="AT372" s="12"/>
      <c r="AU372" s="12">
        <v>287000</v>
      </c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9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9"/>
      <c r="CH372" s="12"/>
      <c r="CI372" s="12"/>
      <c r="CJ372" s="12"/>
      <c r="CK372" s="12"/>
      <c r="CL372" s="12"/>
      <c r="CM372" s="12"/>
      <c r="CN372" s="13">
        <v>287000</v>
      </c>
      <c r="CO372" s="7"/>
      <c r="CP372" s="6"/>
    </row>
    <row r="373" spans="1:94" ht="15.75" x14ac:dyDescent="0.25">
      <c r="A373" s="6"/>
      <c r="B373" s="14"/>
      <c r="C373" s="14" t="s">
        <v>320</v>
      </c>
      <c r="D373" s="7"/>
      <c r="E373" s="14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14"/>
      <c r="U373" s="7"/>
      <c r="V373" s="8"/>
      <c r="W373" s="8"/>
      <c r="X373" s="8"/>
      <c r="Y373" s="8"/>
      <c r="Z373" s="15" t="s">
        <v>321</v>
      </c>
      <c r="AA373" s="12">
        <v>11528110</v>
      </c>
      <c r="AB373" s="12"/>
      <c r="AC373" s="12"/>
      <c r="AD373" s="12">
        <v>11528110</v>
      </c>
      <c r="AE373" s="12">
        <v>11528110</v>
      </c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6">
        <v>11528110</v>
      </c>
      <c r="AS373" s="12"/>
      <c r="AT373" s="12">
        <v>11528110</v>
      </c>
      <c r="AU373" s="12"/>
      <c r="AV373" s="12"/>
      <c r="AW373" s="12"/>
      <c r="AX373" s="12">
        <v>11635835</v>
      </c>
      <c r="AY373" s="12"/>
      <c r="AZ373" s="12"/>
      <c r="BA373" s="12">
        <v>11635835</v>
      </c>
      <c r="BB373" s="12">
        <v>11635835</v>
      </c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6">
        <v>11635835</v>
      </c>
      <c r="BP373" s="12"/>
      <c r="BQ373" s="12">
        <v>11635835</v>
      </c>
      <c r="BR373" s="12"/>
      <c r="BS373" s="12"/>
      <c r="BT373" s="12"/>
      <c r="BU373" s="12">
        <v>11762993</v>
      </c>
      <c r="BV373" s="12"/>
      <c r="BW373" s="12">
        <v>11762993</v>
      </c>
      <c r="BX373" s="12"/>
      <c r="BY373" s="12"/>
      <c r="BZ373" s="12"/>
      <c r="CA373" s="12"/>
      <c r="CB373" s="12"/>
      <c r="CC373" s="12"/>
      <c r="CD373" s="12"/>
      <c r="CE373" s="12"/>
      <c r="CF373" s="12"/>
      <c r="CG373" s="16">
        <v>11762993</v>
      </c>
      <c r="CH373" s="12"/>
      <c r="CI373" s="12">
        <v>11762993</v>
      </c>
      <c r="CJ373" s="12"/>
      <c r="CK373" s="12"/>
      <c r="CL373" s="12"/>
      <c r="CM373" s="12"/>
      <c r="CN373" s="13">
        <v>11528110</v>
      </c>
      <c r="CO373" s="7"/>
      <c r="CP373" s="6"/>
    </row>
    <row r="374" spans="1:94" ht="15.75" x14ac:dyDescent="0.25">
      <c r="A374" s="6"/>
      <c r="B374" s="14"/>
      <c r="C374" s="14" t="s">
        <v>424</v>
      </c>
      <c r="D374" s="7"/>
      <c r="E374" s="14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14"/>
      <c r="U374" s="7"/>
      <c r="V374" s="8"/>
      <c r="W374" s="8"/>
      <c r="X374" s="8"/>
      <c r="Y374" s="8"/>
      <c r="Z374" s="15" t="s">
        <v>425</v>
      </c>
      <c r="AA374" s="12">
        <v>10416750</v>
      </c>
      <c r="AB374" s="12"/>
      <c r="AC374" s="12"/>
      <c r="AD374" s="12">
        <v>10416750</v>
      </c>
      <c r="AE374" s="12">
        <v>10416750</v>
      </c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6">
        <v>10416750</v>
      </c>
      <c r="AS374" s="12"/>
      <c r="AT374" s="12">
        <v>10416750</v>
      </c>
      <c r="AU374" s="12"/>
      <c r="AV374" s="12"/>
      <c r="AW374" s="12"/>
      <c r="AX374" s="12">
        <v>10495543</v>
      </c>
      <c r="AY374" s="12"/>
      <c r="AZ374" s="12"/>
      <c r="BA374" s="12">
        <v>10495543</v>
      </c>
      <c r="BB374" s="12">
        <v>10495543</v>
      </c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6">
        <v>10495543</v>
      </c>
      <c r="BP374" s="12"/>
      <c r="BQ374" s="12">
        <v>10495543</v>
      </c>
      <c r="BR374" s="12"/>
      <c r="BS374" s="12"/>
      <c r="BT374" s="12"/>
      <c r="BU374" s="12">
        <v>10517070</v>
      </c>
      <c r="BV374" s="12"/>
      <c r="BW374" s="12">
        <v>10517070</v>
      </c>
      <c r="BX374" s="12"/>
      <c r="BY374" s="12"/>
      <c r="BZ374" s="12"/>
      <c r="CA374" s="12"/>
      <c r="CB374" s="12"/>
      <c r="CC374" s="12"/>
      <c r="CD374" s="12"/>
      <c r="CE374" s="12"/>
      <c r="CF374" s="12"/>
      <c r="CG374" s="16">
        <v>10517070</v>
      </c>
      <c r="CH374" s="12"/>
      <c r="CI374" s="12">
        <v>10517070</v>
      </c>
      <c r="CJ374" s="12"/>
      <c r="CK374" s="12"/>
      <c r="CL374" s="12"/>
      <c r="CM374" s="12"/>
      <c r="CN374" s="13">
        <v>10416750</v>
      </c>
      <c r="CO374" s="7"/>
      <c r="CP374" s="6"/>
    </row>
    <row r="375" spans="1:94" ht="78.75" x14ac:dyDescent="0.25">
      <c r="A375" s="6"/>
      <c r="B375" s="17"/>
      <c r="C375" s="17" t="s">
        <v>424</v>
      </c>
      <c r="D375" s="7"/>
      <c r="E375" s="17" t="s">
        <v>352</v>
      </c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17"/>
      <c r="U375" s="7"/>
      <c r="V375" s="8"/>
      <c r="W375" s="8"/>
      <c r="X375" s="8"/>
      <c r="Y375" s="8"/>
      <c r="Z375" s="18" t="s">
        <v>351</v>
      </c>
      <c r="AA375" s="12">
        <v>10416750</v>
      </c>
      <c r="AB375" s="12"/>
      <c r="AC375" s="12"/>
      <c r="AD375" s="12">
        <v>10416750</v>
      </c>
      <c r="AE375" s="12">
        <v>10416750</v>
      </c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9">
        <v>10416750</v>
      </c>
      <c r="AS375" s="12"/>
      <c r="AT375" s="12">
        <v>10416750</v>
      </c>
      <c r="AU375" s="12"/>
      <c r="AV375" s="12"/>
      <c r="AW375" s="12"/>
      <c r="AX375" s="12">
        <v>10495543</v>
      </c>
      <c r="AY375" s="12"/>
      <c r="AZ375" s="12"/>
      <c r="BA375" s="12">
        <v>10495543</v>
      </c>
      <c r="BB375" s="12">
        <v>10495543</v>
      </c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9">
        <v>10495543</v>
      </c>
      <c r="BP375" s="12"/>
      <c r="BQ375" s="12">
        <v>10495543</v>
      </c>
      <c r="BR375" s="12"/>
      <c r="BS375" s="12"/>
      <c r="BT375" s="12"/>
      <c r="BU375" s="12">
        <v>10517070</v>
      </c>
      <c r="BV375" s="12"/>
      <c r="BW375" s="12">
        <v>10517070</v>
      </c>
      <c r="BX375" s="12"/>
      <c r="BY375" s="12"/>
      <c r="BZ375" s="12"/>
      <c r="CA375" s="12"/>
      <c r="CB375" s="12"/>
      <c r="CC375" s="12"/>
      <c r="CD375" s="12"/>
      <c r="CE375" s="12"/>
      <c r="CF375" s="12"/>
      <c r="CG375" s="19">
        <v>10517070</v>
      </c>
      <c r="CH375" s="12"/>
      <c r="CI375" s="12">
        <v>10517070</v>
      </c>
      <c r="CJ375" s="12"/>
      <c r="CK375" s="12"/>
      <c r="CL375" s="12"/>
      <c r="CM375" s="12"/>
      <c r="CN375" s="13">
        <v>10416750</v>
      </c>
      <c r="CO375" s="7"/>
      <c r="CP375" s="6"/>
    </row>
    <row r="376" spans="1:94" ht="110.25" x14ac:dyDescent="0.25">
      <c r="A376" s="6"/>
      <c r="B376" s="17"/>
      <c r="C376" s="17" t="s">
        <v>424</v>
      </c>
      <c r="D376" s="7"/>
      <c r="E376" s="17" t="s">
        <v>371</v>
      </c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17"/>
      <c r="U376" s="7"/>
      <c r="V376" s="8"/>
      <c r="W376" s="8"/>
      <c r="X376" s="8"/>
      <c r="Y376" s="8"/>
      <c r="Z376" s="18" t="s">
        <v>370</v>
      </c>
      <c r="AA376" s="12">
        <v>1060000</v>
      </c>
      <c r="AB376" s="12"/>
      <c r="AC376" s="12"/>
      <c r="AD376" s="12">
        <v>1060000</v>
      </c>
      <c r="AE376" s="12">
        <v>1060000</v>
      </c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9">
        <v>1060000</v>
      </c>
      <c r="AS376" s="12"/>
      <c r="AT376" s="12">
        <v>1060000</v>
      </c>
      <c r="AU376" s="12"/>
      <c r="AV376" s="12"/>
      <c r="AW376" s="12"/>
      <c r="AX376" s="12">
        <v>1060000</v>
      </c>
      <c r="AY376" s="12"/>
      <c r="AZ376" s="12"/>
      <c r="BA376" s="12">
        <v>1060000</v>
      </c>
      <c r="BB376" s="12">
        <v>1060000</v>
      </c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9">
        <v>1060000</v>
      </c>
      <c r="BP376" s="12"/>
      <c r="BQ376" s="12">
        <v>1060000</v>
      </c>
      <c r="BR376" s="12"/>
      <c r="BS376" s="12"/>
      <c r="BT376" s="12"/>
      <c r="BU376" s="12">
        <v>1060000</v>
      </c>
      <c r="BV376" s="12"/>
      <c r="BW376" s="12">
        <v>1060000</v>
      </c>
      <c r="BX376" s="12"/>
      <c r="BY376" s="12"/>
      <c r="BZ376" s="12"/>
      <c r="CA376" s="12"/>
      <c r="CB376" s="12"/>
      <c r="CC376" s="12"/>
      <c r="CD376" s="12"/>
      <c r="CE376" s="12"/>
      <c r="CF376" s="12"/>
      <c r="CG376" s="19">
        <v>1060000</v>
      </c>
      <c r="CH376" s="12"/>
      <c r="CI376" s="12">
        <v>1060000</v>
      </c>
      <c r="CJ376" s="12"/>
      <c r="CK376" s="12"/>
      <c r="CL376" s="12"/>
      <c r="CM376" s="12"/>
      <c r="CN376" s="13">
        <v>1060000</v>
      </c>
      <c r="CO376" s="7"/>
      <c r="CP376" s="6"/>
    </row>
    <row r="377" spans="1:94" ht="110.25" x14ac:dyDescent="0.25">
      <c r="A377" s="6"/>
      <c r="B377" s="17"/>
      <c r="C377" s="17" t="s">
        <v>424</v>
      </c>
      <c r="D377" s="7"/>
      <c r="E377" s="17" t="s">
        <v>427</v>
      </c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17"/>
      <c r="U377" s="7"/>
      <c r="V377" s="8"/>
      <c r="W377" s="8"/>
      <c r="X377" s="8"/>
      <c r="Y377" s="8"/>
      <c r="Z377" s="18" t="s">
        <v>426</v>
      </c>
      <c r="AA377" s="12">
        <v>1060000</v>
      </c>
      <c r="AB377" s="12"/>
      <c r="AC377" s="12"/>
      <c r="AD377" s="12">
        <v>1060000</v>
      </c>
      <c r="AE377" s="12">
        <v>1060000</v>
      </c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9">
        <v>1060000</v>
      </c>
      <c r="AS377" s="12"/>
      <c r="AT377" s="12">
        <v>1060000</v>
      </c>
      <c r="AU377" s="12"/>
      <c r="AV377" s="12"/>
      <c r="AW377" s="12"/>
      <c r="AX377" s="12">
        <v>1060000</v>
      </c>
      <c r="AY377" s="12"/>
      <c r="AZ377" s="12"/>
      <c r="BA377" s="12">
        <v>1060000</v>
      </c>
      <c r="BB377" s="12">
        <v>1060000</v>
      </c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9">
        <v>1060000</v>
      </c>
      <c r="BP377" s="12"/>
      <c r="BQ377" s="12">
        <v>1060000</v>
      </c>
      <c r="BR377" s="12"/>
      <c r="BS377" s="12"/>
      <c r="BT377" s="12"/>
      <c r="BU377" s="12">
        <v>1060000</v>
      </c>
      <c r="BV377" s="12"/>
      <c r="BW377" s="12">
        <v>1060000</v>
      </c>
      <c r="BX377" s="12"/>
      <c r="BY377" s="12"/>
      <c r="BZ377" s="12"/>
      <c r="CA377" s="12"/>
      <c r="CB377" s="12"/>
      <c r="CC377" s="12"/>
      <c r="CD377" s="12"/>
      <c r="CE377" s="12"/>
      <c r="CF377" s="12"/>
      <c r="CG377" s="19">
        <v>1060000</v>
      </c>
      <c r="CH377" s="12"/>
      <c r="CI377" s="12">
        <v>1060000</v>
      </c>
      <c r="CJ377" s="12"/>
      <c r="CK377" s="12"/>
      <c r="CL377" s="12"/>
      <c r="CM377" s="12"/>
      <c r="CN377" s="13">
        <v>1060000</v>
      </c>
      <c r="CO377" s="7"/>
      <c r="CP377" s="6"/>
    </row>
    <row r="378" spans="1:94" ht="126" x14ac:dyDescent="0.25">
      <c r="A378" s="6"/>
      <c r="B378" s="17"/>
      <c r="C378" s="17" t="s">
        <v>424</v>
      </c>
      <c r="D378" s="7"/>
      <c r="E378" s="17" t="s">
        <v>429</v>
      </c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17"/>
      <c r="U378" s="7"/>
      <c r="V378" s="8"/>
      <c r="W378" s="8"/>
      <c r="X378" s="8"/>
      <c r="Y378" s="8"/>
      <c r="Z378" s="18" t="s">
        <v>428</v>
      </c>
      <c r="AA378" s="12">
        <v>1060000</v>
      </c>
      <c r="AB378" s="12"/>
      <c r="AC378" s="12"/>
      <c r="AD378" s="12">
        <v>1060000</v>
      </c>
      <c r="AE378" s="12">
        <v>1060000</v>
      </c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9">
        <v>1060000</v>
      </c>
      <c r="AS378" s="12"/>
      <c r="AT378" s="12">
        <v>1060000</v>
      </c>
      <c r="AU378" s="12"/>
      <c r="AV378" s="12"/>
      <c r="AW378" s="12"/>
      <c r="AX378" s="12">
        <v>1060000</v>
      </c>
      <c r="AY378" s="12"/>
      <c r="AZ378" s="12"/>
      <c r="BA378" s="12">
        <v>1060000</v>
      </c>
      <c r="BB378" s="12">
        <v>1060000</v>
      </c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9">
        <v>1060000</v>
      </c>
      <c r="BP378" s="12"/>
      <c r="BQ378" s="12">
        <v>1060000</v>
      </c>
      <c r="BR378" s="12"/>
      <c r="BS378" s="12"/>
      <c r="BT378" s="12"/>
      <c r="BU378" s="12">
        <v>1060000</v>
      </c>
      <c r="BV378" s="12"/>
      <c r="BW378" s="12">
        <v>1060000</v>
      </c>
      <c r="BX378" s="12"/>
      <c r="BY378" s="12"/>
      <c r="BZ378" s="12"/>
      <c r="CA378" s="12"/>
      <c r="CB378" s="12"/>
      <c r="CC378" s="12"/>
      <c r="CD378" s="12"/>
      <c r="CE378" s="12"/>
      <c r="CF378" s="12"/>
      <c r="CG378" s="19">
        <v>1060000</v>
      </c>
      <c r="CH378" s="12"/>
      <c r="CI378" s="12">
        <v>1060000</v>
      </c>
      <c r="CJ378" s="12"/>
      <c r="CK378" s="12"/>
      <c r="CL378" s="12"/>
      <c r="CM378" s="12"/>
      <c r="CN378" s="13">
        <v>1060000</v>
      </c>
      <c r="CO378" s="7"/>
      <c r="CP378" s="6"/>
    </row>
    <row r="379" spans="1:94" ht="94.5" x14ac:dyDescent="0.25">
      <c r="A379" s="6"/>
      <c r="B379" s="17"/>
      <c r="C379" s="17" t="s">
        <v>424</v>
      </c>
      <c r="D379" s="7"/>
      <c r="E379" s="17" t="s">
        <v>429</v>
      </c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17" t="s">
        <v>69</v>
      </c>
      <c r="U379" s="7"/>
      <c r="V379" s="8"/>
      <c r="W379" s="8"/>
      <c r="X379" s="8"/>
      <c r="Y379" s="8"/>
      <c r="Z379" s="18" t="s">
        <v>68</v>
      </c>
      <c r="AA379" s="12">
        <v>420000</v>
      </c>
      <c r="AB379" s="12"/>
      <c r="AC379" s="12"/>
      <c r="AD379" s="12">
        <v>420000</v>
      </c>
      <c r="AE379" s="12">
        <v>420000</v>
      </c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9">
        <v>420000</v>
      </c>
      <c r="AS379" s="12"/>
      <c r="AT379" s="12">
        <v>420000</v>
      </c>
      <c r="AU379" s="12"/>
      <c r="AV379" s="12"/>
      <c r="AW379" s="12"/>
      <c r="AX379" s="12">
        <v>420000</v>
      </c>
      <c r="AY379" s="12"/>
      <c r="AZ379" s="12"/>
      <c r="BA379" s="12">
        <v>420000</v>
      </c>
      <c r="BB379" s="12">
        <v>420000</v>
      </c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9">
        <v>420000</v>
      </c>
      <c r="BP379" s="12"/>
      <c r="BQ379" s="12">
        <v>420000</v>
      </c>
      <c r="BR379" s="12"/>
      <c r="BS379" s="12"/>
      <c r="BT379" s="12"/>
      <c r="BU379" s="12">
        <v>420000</v>
      </c>
      <c r="BV379" s="12"/>
      <c r="BW379" s="12">
        <v>420000</v>
      </c>
      <c r="BX379" s="12"/>
      <c r="BY379" s="12"/>
      <c r="BZ379" s="12"/>
      <c r="CA379" s="12"/>
      <c r="CB379" s="12"/>
      <c r="CC379" s="12"/>
      <c r="CD379" s="12"/>
      <c r="CE379" s="12"/>
      <c r="CF379" s="12"/>
      <c r="CG379" s="19">
        <v>420000</v>
      </c>
      <c r="CH379" s="12"/>
      <c r="CI379" s="12">
        <v>420000</v>
      </c>
      <c r="CJ379" s="12"/>
      <c r="CK379" s="12"/>
      <c r="CL379" s="12"/>
      <c r="CM379" s="12"/>
      <c r="CN379" s="13">
        <v>420000</v>
      </c>
      <c r="CO379" s="7"/>
      <c r="CP379" s="6"/>
    </row>
    <row r="380" spans="1:94" ht="31.5" x14ac:dyDescent="0.25">
      <c r="A380" s="6"/>
      <c r="B380" s="17"/>
      <c r="C380" s="17" t="s">
        <v>424</v>
      </c>
      <c r="D380" s="7"/>
      <c r="E380" s="17" t="s">
        <v>429</v>
      </c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17" t="s">
        <v>130</v>
      </c>
      <c r="U380" s="7"/>
      <c r="V380" s="8"/>
      <c r="W380" s="8"/>
      <c r="X380" s="8"/>
      <c r="Y380" s="8"/>
      <c r="Z380" s="18" t="s">
        <v>129</v>
      </c>
      <c r="AA380" s="12">
        <v>240000</v>
      </c>
      <c r="AB380" s="12"/>
      <c r="AC380" s="12"/>
      <c r="AD380" s="12">
        <v>240000</v>
      </c>
      <c r="AE380" s="12">
        <v>240000</v>
      </c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9">
        <v>240000</v>
      </c>
      <c r="AS380" s="12"/>
      <c r="AT380" s="12">
        <v>240000</v>
      </c>
      <c r="AU380" s="12"/>
      <c r="AV380" s="12"/>
      <c r="AW380" s="12"/>
      <c r="AX380" s="12">
        <v>240000</v>
      </c>
      <c r="AY380" s="12"/>
      <c r="AZ380" s="12"/>
      <c r="BA380" s="12">
        <v>240000</v>
      </c>
      <c r="BB380" s="12">
        <v>240000</v>
      </c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9">
        <v>240000</v>
      </c>
      <c r="BP380" s="12"/>
      <c r="BQ380" s="12">
        <v>240000</v>
      </c>
      <c r="BR380" s="12"/>
      <c r="BS380" s="12"/>
      <c r="BT380" s="12"/>
      <c r="BU380" s="12">
        <v>240000</v>
      </c>
      <c r="BV380" s="12"/>
      <c r="BW380" s="12">
        <v>240000</v>
      </c>
      <c r="BX380" s="12"/>
      <c r="BY380" s="12"/>
      <c r="BZ380" s="12"/>
      <c r="CA380" s="12"/>
      <c r="CB380" s="12"/>
      <c r="CC380" s="12"/>
      <c r="CD380" s="12"/>
      <c r="CE380" s="12"/>
      <c r="CF380" s="12"/>
      <c r="CG380" s="19">
        <v>240000</v>
      </c>
      <c r="CH380" s="12"/>
      <c r="CI380" s="12">
        <v>240000</v>
      </c>
      <c r="CJ380" s="12"/>
      <c r="CK380" s="12"/>
      <c r="CL380" s="12"/>
      <c r="CM380" s="12"/>
      <c r="CN380" s="13">
        <v>240000</v>
      </c>
      <c r="CO380" s="7"/>
      <c r="CP380" s="6"/>
    </row>
    <row r="381" spans="1:94" ht="47.25" x14ac:dyDescent="0.25">
      <c r="A381" s="6"/>
      <c r="B381" s="17"/>
      <c r="C381" s="17" t="s">
        <v>424</v>
      </c>
      <c r="D381" s="7"/>
      <c r="E381" s="17" t="s">
        <v>429</v>
      </c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17" t="s">
        <v>179</v>
      </c>
      <c r="U381" s="7"/>
      <c r="V381" s="8"/>
      <c r="W381" s="8"/>
      <c r="X381" s="8"/>
      <c r="Y381" s="8"/>
      <c r="Z381" s="18" t="s">
        <v>178</v>
      </c>
      <c r="AA381" s="12">
        <v>400000</v>
      </c>
      <c r="AB381" s="12"/>
      <c r="AC381" s="12"/>
      <c r="AD381" s="12">
        <v>400000</v>
      </c>
      <c r="AE381" s="12">
        <v>400000</v>
      </c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9">
        <v>400000</v>
      </c>
      <c r="AS381" s="12"/>
      <c r="AT381" s="12">
        <v>400000</v>
      </c>
      <c r="AU381" s="12"/>
      <c r="AV381" s="12"/>
      <c r="AW381" s="12"/>
      <c r="AX381" s="12">
        <v>400000</v>
      </c>
      <c r="AY381" s="12"/>
      <c r="AZ381" s="12"/>
      <c r="BA381" s="12">
        <v>400000</v>
      </c>
      <c r="BB381" s="12">
        <v>400000</v>
      </c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9">
        <v>400000</v>
      </c>
      <c r="BP381" s="12"/>
      <c r="BQ381" s="12">
        <v>400000</v>
      </c>
      <c r="BR381" s="12"/>
      <c r="BS381" s="12"/>
      <c r="BT381" s="12"/>
      <c r="BU381" s="12">
        <v>400000</v>
      </c>
      <c r="BV381" s="12"/>
      <c r="BW381" s="12">
        <v>400000</v>
      </c>
      <c r="BX381" s="12"/>
      <c r="BY381" s="12"/>
      <c r="BZ381" s="12"/>
      <c r="CA381" s="12"/>
      <c r="CB381" s="12"/>
      <c r="CC381" s="12"/>
      <c r="CD381" s="12"/>
      <c r="CE381" s="12"/>
      <c r="CF381" s="12"/>
      <c r="CG381" s="19">
        <v>400000</v>
      </c>
      <c r="CH381" s="12"/>
      <c r="CI381" s="12">
        <v>400000</v>
      </c>
      <c r="CJ381" s="12"/>
      <c r="CK381" s="12"/>
      <c r="CL381" s="12"/>
      <c r="CM381" s="12"/>
      <c r="CN381" s="13">
        <v>400000</v>
      </c>
      <c r="CO381" s="7"/>
      <c r="CP381" s="6"/>
    </row>
    <row r="382" spans="1:94" ht="110.25" x14ac:dyDescent="0.25">
      <c r="A382" s="6"/>
      <c r="B382" s="17"/>
      <c r="C382" s="17" t="s">
        <v>424</v>
      </c>
      <c r="D382" s="7"/>
      <c r="E382" s="17" t="s">
        <v>380</v>
      </c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17"/>
      <c r="U382" s="7"/>
      <c r="V382" s="8"/>
      <c r="W382" s="8"/>
      <c r="X382" s="8"/>
      <c r="Y382" s="8"/>
      <c r="Z382" s="18" t="s">
        <v>379</v>
      </c>
      <c r="AA382" s="12">
        <v>9006750</v>
      </c>
      <c r="AB382" s="12"/>
      <c r="AC382" s="12"/>
      <c r="AD382" s="12">
        <v>9006750</v>
      </c>
      <c r="AE382" s="12">
        <v>9006750</v>
      </c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9">
        <v>9006750</v>
      </c>
      <c r="AS382" s="12"/>
      <c r="AT382" s="12">
        <v>9006750</v>
      </c>
      <c r="AU382" s="12"/>
      <c r="AV382" s="12"/>
      <c r="AW382" s="12"/>
      <c r="AX382" s="12">
        <v>9085543</v>
      </c>
      <c r="AY382" s="12"/>
      <c r="AZ382" s="12"/>
      <c r="BA382" s="12">
        <v>9085543</v>
      </c>
      <c r="BB382" s="12">
        <v>9085543</v>
      </c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9">
        <v>9085543</v>
      </c>
      <c r="BP382" s="12"/>
      <c r="BQ382" s="12">
        <v>9085543</v>
      </c>
      <c r="BR382" s="12"/>
      <c r="BS382" s="12"/>
      <c r="BT382" s="12"/>
      <c r="BU382" s="12">
        <v>9107070</v>
      </c>
      <c r="BV382" s="12"/>
      <c r="BW382" s="12">
        <v>9107070</v>
      </c>
      <c r="BX382" s="12"/>
      <c r="BY382" s="12"/>
      <c r="BZ382" s="12"/>
      <c r="CA382" s="12"/>
      <c r="CB382" s="12"/>
      <c r="CC382" s="12"/>
      <c r="CD382" s="12"/>
      <c r="CE382" s="12"/>
      <c r="CF382" s="12"/>
      <c r="CG382" s="19">
        <v>9107070</v>
      </c>
      <c r="CH382" s="12"/>
      <c r="CI382" s="12">
        <v>9107070</v>
      </c>
      <c r="CJ382" s="12"/>
      <c r="CK382" s="12"/>
      <c r="CL382" s="12"/>
      <c r="CM382" s="12"/>
      <c r="CN382" s="13">
        <v>9006750</v>
      </c>
      <c r="CO382" s="7"/>
      <c r="CP382" s="6"/>
    </row>
    <row r="383" spans="1:94" ht="110.25" x14ac:dyDescent="0.25">
      <c r="A383" s="6"/>
      <c r="B383" s="17"/>
      <c r="C383" s="17" t="s">
        <v>424</v>
      </c>
      <c r="D383" s="7"/>
      <c r="E383" s="17" t="s">
        <v>430</v>
      </c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17"/>
      <c r="U383" s="7"/>
      <c r="V383" s="8"/>
      <c r="W383" s="8"/>
      <c r="X383" s="8"/>
      <c r="Y383" s="8"/>
      <c r="Z383" s="18" t="s">
        <v>426</v>
      </c>
      <c r="AA383" s="12">
        <v>5361350</v>
      </c>
      <c r="AB383" s="12"/>
      <c r="AC383" s="12"/>
      <c r="AD383" s="12">
        <v>5361350</v>
      </c>
      <c r="AE383" s="12">
        <v>5361350</v>
      </c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9">
        <v>5361350</v>
      </c>
      <c r="AS383" s="12"/>
      <c r="AT383" s="12">
        <v>5361350</v>
      </c>
      <c r="AU383" s="12"/>
      <c r="AV383" s="12"/>
      <c r="AW383" s="12"/>
      <c r="AX383" s="12">
        <v>5315143</v>
      </c>
      <c r="AY383" s="12"/>
      <c r="AZ383" s="12"/>
      <c r="BA383" s="12">
        <v>5315143</v>
      </c>
      <c r="BB383" s="12">
        <v>5315143</v>
      </c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9">
        <v>5315143</v>
      </c>
      <c r="BP383" s="12"/>
      <c r="BQ383" s="12">
        <v>5315143</v>
      </c>
      <c r="BR383" s="12"/>
      <c r="BS383" s="12"/>
      <c r="BT383" s="12"/>
      <c r="BU383" s="12">
        <v>5253370</v>
      </c>
      <c r="BV383" s="12"/>
      <c r="BW383" s="12">
        <v>5253370</v>
      </c>
      <c r="BX383" s="12"/>
      <c r="BY383" s="12"/>
      <c r="BZ383" s="12"/>
      <c r="CA383" s="12"/>
      <c r="CB383" s="12"/>
      <c r="CC383" s="12"/>
      <c r="CD383" s="12"/>
      <c r="CE383" s="12"/>
      <c r="CF383" s="12"/>
      <c r="CG383" s="19">
        <v>5253370</v>
      </c>
      <c r="CH383" s="12"/>
      <c r="CI383" s="12">
        <v>5253370</v>
      </c>
      <c r="CJ383" s="12"/>
      <c r="CK383" s="12"/>
      <c r="CL383" s="12"/>
      <c r="CM383" s="12"/>
      <c r="CN383" s="13">
        <v>5361350</v>
      </c>
      <c r="CO383" s="7"/>
      <c r="CP383" s="6"/>
    </row>
    <row r="384" spans="1:94" ht="126" x14ac:dyDescent="0.25">
      <c r="A384" s="6"/>
      <c r="B384" s="17"/>
      <c r="C384" s="17" t="s">
        <v>424</v>
      </c>
      <c r="D384" s="7"/>
      <c r="E384" s="17" t="s">
        <v>431</v>
      </c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17"/>
      <c r="U384" s="7"/>
      <c r="V384" s="8"/>
      <c r="W384" s="8"/>
      <c r="X384" s="8"/>
      <c r="Y384" s="8"/>
      <c r="Z384" s="18" t="s">
        <v>428</v>
      </c>
      <c r="AA384" s="12">
        <v>5361350</v>
      </c>
      <c r="AB384" s="12"/>
      <c r="AC384" s="12"/>
      <c r="AD384" s="12">
        <v>5361350</v>
      </c>
      <c r="AE384" s="12">
        <v>5361350</v>
      </c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9">
        <v>5361350</v>
      </c>
      <c r="AS384" s="12"/>
      <c r="AT384" s="12">
        <v>5361350</v>
      </c>
      <c r="AU384" s="12"/>
      <c r="AV384" s="12"/>
      <c r="AW384" s="12"/>
      <c r="AX384" s="12">
        <v>5315143</v>
      </c>
      <c r="AY384" s="12"/>
      <c r="AZ384" s="12"/>
      <c r="BA384" s="12">
        <v>5315143</v>
      </c>
      <c r="BB384" s="12">
        <v>5315143</v>
      </c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9">
        <v>5315143</v>
      </c>
      <c r="BP384" s="12"/>
      <c r="BQ384" s="12">
        <v>5315143</v>
      </c>
      <c r="BR384" s="12"/>
      <c r="BS384" s="12"/>
      <c r="BT384" s="12"/>
      <c r="BU384" s="12">
        <v>5253370</v>
      </c>
      <c r="BV384" s="12"/>
      <c r="BW384" s="12">
        <v>5253370</v>
      </c>
      <c r="BX384" s="12"/>
      <c r="BY384" s="12"/>
      <c r="BZ384" s="12"/>
      <c r="CA384" s="12"/>
      <c r="CB384" s="12"/>
      <c r="CC384" s="12"/>
      <c r="CD384" s="12"/>
      <c r="CE384" s="12"/>
      <c r="CF384" s="12"/>
      <c r="CG384" s="19">
        <v>5253370</v>
      </c>
      <c r="CH384" s="12"/>
      <c r="CI384" s="12">
        <v>5253370</v>
      </c>
      <c r="CJ384" s="12"/>
      <c r="CK384" s="12"/>
      <c r="CL384" s="12"/>
      <c r="CM384" s="12"/>
      <c r="CN384" s="13">
        <v>5361350</v>
      </c>
      <c r="CO384" s="7"/>
      <c r="CP384" s="6"/>
    </row>
    <row r="385" spans="1:94" ht="94.5" x14ac:dyDescent="0.25">
      <c r="A385" s="6"/>
      <c r="B385" s="17"/>
      <c r="C385" s="17" t="s">
        <v>424</v>
      </c>
      <c r="D385" s="7"/>
      <c r="E385" s="17" t="s">
        <v>431</v>
      </c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17" t="s">
        <v>69</v>
      </c>
      <c r="U385" s="7"/>
      <c r="V385" s="8"/>
      <c r="W385" s="8"/>
      <c r="X385" s="8"/>
      <c r="Y385" s="8"/>
      <c r="Z385" s="18" t="s">
        <v>68</v>
      </c>
      <c r="AA385" s="12">
        <v>500000</v>
      </c>
      <c r="AB385" s="12"/>
      <c r="AC385" s="12"/>
      <c r="AD385" s="12">
        <v>500000</v>
      </c>
      <c r="AE385" s="12">
        <v>500000</v>
      </c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9">
        <v>500000</v>
      </c>
      <c r="AS385" s="12"/>
      <c r="AT385" s="12">
        <v>500000</v>
      </c>
      <c r="AU385" s="12"/>
      <c r="AV385" s="12"/>
      <c r="AW385" s="12"/>
      <c r="AX385" s="12">
        <v>500000</v>
      </c>
      <c r="AY385" s="12"/>
      <c r="AZ385" s="12"/>
      <c r="BA385" s="12">
        <v>500000</v>
      </c>
      <c r="BB385" s="12">
        <v>500000</v>
      </c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9">
        <v>500000</v>
      </c>
      <c r="BP385" s="12"/>
      <c r="BQ385" s="12">
        <v>500000</v>
      </c>
      <c r="BR385" s="12"/>
      <c r="BS385" s="12"/>
      <c r="BT385" s="12"/>
      <c r="BU385" s="12">
        <v>500000</v>
      </c>
      <c r="BV385" s="12"/>
      <c r="BW385" s="12">
        <v>500000</v>
      </c>
      <c r="BX385" s="12"/>
      <c r="BY385" s="12"/>
      <c r="BZ385" s="12"/>
      <c r="CA385" s="12"/>
      <c r="CB385" s="12"/>
      <c r="CC385" s="12"/>
      <c r="CD385" s="12"/>
      <c r="CE385" s="12"/>
      <c r="CF385" s="12"/>
      <c r="CG385" s="19">
        <v>500000</v>
      </c>
      <c r="CH385" s="12"/>
      <c r="CI385" s="12">
        <v>500000</v>
      </c>
      <c r="CJ385" s="12"/>
      <c r="CK385" s="12"/>
      <c r="CL385" s="12"/>
      <c r="CM385" s="12"/>
      <c r="CN385" s="13">
        <v>500000</v>
      </c>
      <c r="CO385" s="7"/>
      <c r="CP385" s="6"/>
    </row>
    <row r="386" spans="1:94" ht="31.5" x14ac:dyDescent="0.25">
      <c r="A386" s="6"/>
      <c r="B386" s="17"/>
      <c r="C386" s="17" t="s">
        <v>424</v>
      </c>
      <c r="D386" s="7"/>
      <c r="E386" s="17" t="s">
        <v>431</v>
      </c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17" t="s">
        <v>130</v>
      </c>
      <c r="U386" s="7"/>
      <c r="V386" s="8"/>
      <c r="W386" s="8"/>
      <c r="X386" s="8"/>
      <c r="Y386" s="8"/>
      <c r="Z386" s="18" t="s">
        <v>129</v>
      </c>
      <c r="AA386" s="12">
        <v>400000</v>
      </c>
      <c r="AB386" s="12"/>
      <c r="AC386" s="12"/>
      <c r="AD386" s="12">
        <v>400000</v>
      </c>
      <c r="AE386" s="12">
        <v>400000</v>
      </c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9">
        <v>400000</v>
      </c>
      <c r="AS386" s="12"/>
      <c r="AT386" s="12">
        <v>400000</v>
      </c>
      <c r="AU386" s="12"/>
      <c r="AV386" s="12"/>
      <c r="AW386" s="12"/>
      <c r="AX386" s="12">
        <v>400000</v>
      </c>
      <c r="AY386" s="12"/>
      <c r="AZ386" s="12"/>
      <c r="BA386" s="12">
        <v>400000</v>
      </c>
      <c r="BB386" s="12">
        <v>400000</v>
      </c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9">
        <v>400000</v>
      </c>
      <c r="BP386" s="12"/>
      <c r="BQ386" s="12">
        <v>400000</v>
      </c>
      <c r="BR386" s="12"/>
      <c r="BS386" s="12"/>
      <c r="BT386" s="12"/>
      <c r="BU386" s="12">
        <v>400000</v>
      </c>
      <c r="BV386" s="12"/>
      <c r="BW386" s="12">
        <v>400000</v>
      </c>
      <c r="BX386" s="12"/>
      <c r="BY386" s="12"/>
      <c r="BZ386" s="12"/>
      <c r="CA386" s="12"/>
      <c r="CB386" s="12"/>
      <c r="CC386" s="12"/>
      <c r="CD386" s="12"/>
      <c r="CE386" s="12"/>
      <c r="CF386" s="12"/>
      <c r="CG386" s="19">
        <v>400000</v>
      </c>
      <c r="CH386" s="12"/>
      <c r="CI386" s="12">
        <v>400000</v>
      </c>
      <c r="CJ386" s="12"/>
      <c r="CK386" s="12"/>
      <c r="CL386" s="12"/>
      <c r="CM386" s="12"/>
      <c r="CN386" s="13">
        <v>400000</v>
      </c>
      <c r="CO386" s="7"/>
      <c r="CP386" s="6"/>
    </row>
    <row r="387" spans="1:94" ht="47.25" x14ac:dyDescent="0.25">
      <c r="A387" s="6"/>
      <c r="B387" s="17"/>
      <c r="C387" s="17" t="s">
        <v>424</v>
      </c>
      <c r="D387" s="7"/>
      <c r="E387" s="17" t="s">
        <v>431</v>
      </c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17" t="s">
        <v>179</v>
      </c>
      <c r="U387" s="7"/>
      <c r="V387" s="8"/>
      <c r="W387" s="8"/>
      <c r="X387" s="8"/>
      <c r="Y387" s="8"/>
      <c r="Z387" s="18" t="s">
        <v>178</v>
      </c>
      <c r="AA387" s="12">
        <v>4461350</v>
      </c>
      <c r="AB387" s="12"/>
      <c r="AC387" s="12"/>
      <c r="AD387" s="12">
        <v>4461350</v>
      </c>
      <c r="AE387" s="12">
        <v>4461350</v>
      </c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9">
        <v>4461350</v>
      </c>
      <c r="AS387" s="12"/>
      <c r="AT387" s="12">
        <v>4461350</v>
      </c>
      <c r="AU387" s="12"/>
      <c r="AV387" s="12"/>
      <c r="AW387" s="12"/>
      <c r="AX387" s="12">
        <v>4415143</v>
      </c>
      <c r="AY387" s="12"/>
      <c r="AZ387" s="12"/>
      <c r="BA387" s="12">
        <v>4415143</v>
      </c>
      <c r="BB387" s="12">
        <v>4415143</v>
      </c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9">
        <v>4415143</v>
      </c>
      <c r="BP387" s="12"/>
      <c r="BQ387" s="12">
        <v>4415143</v>
      </c>
      <c r="BR387" s="12"/>
      <c r="BS387" s="12"/>
      <c r="BT387" s="12"/>
      <c r="BU387" s="12">
        <v>4353370</v>
      </c>
      <c r="BV387" s="12"/>
      <c r="BW387" s="12">
        <v>4353370</v>
      </c>
      <c r="BX387" s="12"/>
      <c r="BY387" s="12"/>
      <c r="BZ387" s="12"/>
      <c r="CA387" s="12"/>
      <c r="CB387" s="12"/>
      <c r="CC387" s="12"/>
      <c r="CD387" s="12"/>
      <c r="CE387" s="12"/>
      <c r="CF387" s="12"/>
      <c r="CG387" s="19">
        <v>4353370</v>
      </c>
      <c r="CH387" s="12"/>
      <c r="CI387" s="12">
        <v>4353370</v>
      </c>
      <c r="CJ387" s="12"/>
      <c r="CK387" s="12"/>
      <c r="CL387" s="12"/>
      <c r="CM387" s="12"/>
      <c r="CN387" s="13">
        <v>4461350</v>
      </c>
      <c r="CO387" s="7"/>
      <c r="CP387" s="6"/>
    </row>
    <row r="388" spans="1:94" ht="47.25" x14ac:dyDescent="0.25">
      <c r="A388" s="6"/>
      <c r="B388" s="17"/>
      <c r="C388" s="17" t="s">
        <v>424</v>
      </c>
      <c r="D388" s="7"/>
      <c r="E388" s="17" t="s">
        <v>433</v>
      </c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17"/>
      <c r="U388" s="7"/>
      <c r="V388" s="8"/>
      <c r="W388" s="8"/>
      <c r="X388" s="8"/>
      <c r="Y388" s="8"/>
      <c r="Z388" s="18" t="s">
        <v>432</v>
      </c>
      <c r="AA388" s="12">
        <v>3645400</v>
      </c>
      <c r="AB388" s="12"/>
      <c r="AC388" s="12"/>
      <c r="AD388" s="12">
        <v>3645400</v>
      </c>
      <c r="AE388" s="12">
        <v>3645400</v>
      </c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9">
        <v>3645400</v>
      </c>
      <c r="AS388" s="12"/>
      <c r="AT388" s="12">
        <v>3645400</v>
      </c>
      <c r="AU388" s="12"/>
      <c r="AV388" s="12"/>
      <c r="AW388" s="12"/>
      <c r="AX388" s="12">
        <v>3770400</v>
      </c>
      <c r="AY388" s="12"/>
      <c r="AZ388" s="12"/>
      <c r="BA388" s="12">
        <v>3770400</v>
      </c>
      <c r="BB388" s="12">
        <v>3770400</v>
      </c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9">
        <v>3770400</v>
      </c>
      <c r="BP388" s="12"/>
      <c r="BQ388" s="12">
        <v>3770400</v>
      </c>
      <c r="BR388" s="12"/>
      <c r="BS388" s="12"/>
      <c r="BT388" s="12"/>
      <c r="BU388" s="12">
        <v>3853700</v>
      </c>
      <c r="BV388" s="12"/>
      <c r="BW388" s="12">
        <v>3853700</v>
      </c>
      <c r="BX388" s="12"/>
      <c r="BY388" s="12"/>
      <c r="BZ388" s="12"/>
      <c r="CA388" s="12"/>
      <c r="CB388" s="12"/>
      <c r="CC388" s="12"/>
      <c r="CD388" s="12"/>
      <c r="CE388" s="12"/>
      <c r="CF388" s="12"/>
      <c r="CG388" s="19">
        <v>3853700</v>
      </c>
      <c r="CH388" s="12"/>
      <c r="CI388" s="12">
        <v>3853700</v>
      </c>
      <c r="CJ388" s="12"/>
      <c r="CK388" s="12"/>
      <c r="CL388" s="12"/>
      <c r="CM388" s="12"/>
      <c r="CN388" s="13">
        <v>3645400</v>
      </c>
      <c r="CO388" s="7"/>
      <c r="CP388" s="6"/>
    </row>
    <row r="389" spans="1:94" ht="78.75" x14ac:dyDescent="0.25">
      <c r="A389" s="6"/>
      <c r="B389" s="17"/>
      <c r="C389" s="17" t="s">
        <v>424</v>
      </c>
      <c r="D389" s="7"/>
      <c r="E389" s="17" t="s">
        <v>435</v>
      </c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17"/>
      <c r="U389" s="7"/>
      <c r="V389" s="8"/>
      <c r="W389" s="8"/>
      <c r="X389" s="8"/>
      <c r="Y389" s="8"/>
      <c r="Z389" s="18" t="s">
        <v>434</v>
      </c>
      <c r="AA389" s="12">
        <v>3645400</v>
      </c>
      <c r="AB389" s="12"/>
      <c r="AC389" s="12"/>
      <c r="AD389" s="12">
        <v>3645400</v>
      </c>
      <c r="AE389" s="12">
        <v>3645400</v>
      </c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9">
        <v>3645400</v>
      </c>
      <c r="AS389" s="12"/>
      <c r="AT389" s="12">
        <v>3645400</v>
      </c>
      <c r="AU389" s="12"/>
      <c r="AV389" s="12"/>
      <c r="AW389" s="12"/>
      <c r="AX389" s="12">
        <v>3770400</v>
      </c>
      <c r="AY389" s="12"/>
      <c r="AZ389" s="12"/>
      <c r="BA389" s="12">
        <v>3770400</v>
      </c>
      <c r="BB389" s="12">
        <v>3770400</v>
      </c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9">
        <v>3770400</v>
      </c>
      <c r="BP389" s="12"/>
      <c r="BQ389" s="12">
        <v>3770400</v>
      </c>
      <c r="BR389" s="12"/>
      <c r="BS389" s="12"/>
      <c r="BT389" s="12"/>
      <c r="BU389" s="12">
        <v>3853700</v>
      </c>
      <c r="BV389" s="12"/>
      <c r="BW389" s="12">
        <v>3853700</v>
      </c>
      <c r="BX389" s="12"/>
      <c r="BY389" s="12"/>
      <c r="BZ389" s="12"/>
      <c r="CA389" s="12"/>
      <c r="CB389" s="12"/>
      <c r="CC389" s="12"/>
      <c r="CD389" s="12"/>
      <c r="CE389" s="12"/>
      <c r="CF389" s="12"/>
      <c r="CG389" s="19">
        <v>3853700</v>
      </c>
      <c r="CH389" s="12"/>
      <c r="CI389" s="12">
        <v>3853700</v>
      </c>
      <c r="CJ389" s="12"/>
      <c r="CK389" s="12"/>
      <c r="CL389" s="12"/>
      <c r="CM389" s="12"/>
      <c r="CN389" s="13">
        <v>3645400</v>
      </c>
      <c r="CO389" s="7"/>
      <c r="CP389" s="6"/>
    </row>
    <row r="390" spans="1:94" ht="47.25" x14ac:dyDescent="0.25">
      <c r="A390" s="6"/>
      <c r="B390" s="17"/>
      <c r="C390" s="17" t="s">
        <v>424</v>
      </c>
      <c r="D390" s="7"/>
      <c r="E390" s="17" t="s">
        <v>435</v>
      </c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17" t="s">
        <v>71</v>
      </c>
      <c r="U390" s="7"/>
      <c r="V390" s="8"/>
      <c r="W390" s="8"/>
      <c r="X390" s="8"/>
      <c r="Y390" s="8"/>
      <c r="Z390" s="18" t="s">
        <v>70</v>
      </c>
      <c r="AA390" s="12">
        <v>510122</v>
      </c>
      <c r="AB390" s="12"/>
      <c r="AC390" s="12"/>
      <c r="AD390" s="12">
        <v>510122</v>
      </c>
      <c r="AE390" s="12">
        <v>510122</v>
      </c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9">
        <v>510122</v>
      </c>
      <c r="AS390" s="12"/>
      <c r="AT390" s="12">
        <v>510122</v>
      </c>
      <c r="AU390" s="12"/>
      <c r="AV390" s="12"/>
      <c r="AW390" s="12"/>
      <c r="AX390" s="12">
        <v>510122</v>
      </c>
      <c r="AY390" s="12"/>
      <c r="AZ390" s="12"/>
      <c r="BA390" s="12">
        <v>510122</v>
      </c>
      <c r="BB390" s="12">
        <v>510122</v>
      </c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9">
        <v>510122</v>
      </c>
      <c r="BP390" s="12"/>
      <c r="BQ390" s="12">
        <v>510122</v>
      </c>
      <c r="BR390" s="12"/>
      <c r="BS390" s="12"/>
      <c r="BT390" s="12"/>
      <c r="BU390" s="12">
        <v>510122</v>
      </c>
      <c r="BV390" s="12"/>
      <c r="BW390" s="12">
        <v>510122</v>
      </c>
      <c r="BX390" s="12"/>
      <c r="BY390" s="12"/>
      <c r="BZ390" s="12"/>
      <c r="CA390" s="12"/>
      <c r="CB390" s="12"/>
      <c r="CC390" s="12"/>
      <c r="CD390" s="12"/>
      <c r="CE390" s="12"/>
      <c r="CF390" s="12"/>
      <c r="CG390" s="19">
        <v>510122</v>
      </c>
      <c r="CH390" s="12"/>
      <c r="CI390" s="12">
        <v>510122</v>
      </c>
      <c r="CJ390" s="12"/>
      <c r="CK390" s="12"/>
      <c r="CL390" s="12"/>
      <c r="CM390" s="12"/>
      <c r="CN390" s="13">
        <v>510122</v>
      </c>
      <c r="CO390" s="7"/>
      <c r="CP390" s="6"/>
    </row>
    <row r="391" spans="1:94" ht="47.25" x14ac:dyDescent="0.25">
      <c r="A391" s="6"/>
      <c r="B391" s="17"/>
      <c r="C391" s="17" t="s">
        <v>424</v>
      </c>
      <c r="D391" s="7"/>
      <c r="E391" s="17" t="s">
        <v>435</v>
      </c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17" t="s">
        <v>179</v>
      </c>
      <c r="U391" s="7"/>
      <c r="V391" s="8"/>
      <c r="W391" s="8"/>
      <c r="X391" s="8"/>
      <c r="Y391" s="8"/>
      <c r="Z391" s="18" t="s">
        <v>178</v>
      </c>
      <c r="AA391" s="12">
        <v>3135278</v>
      </c>
      <c r="AB391" s="12"/>
      <c r="AC391" s="12"/>
      <c r="AD391" s="12">
        <v>3135278</v>
      </c>
      <c r="AE391" s="12">
        <v>3135278</v>
      </c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9">
        <v>3135278</v>
      </c>
      <c r="AS391" s="12"/>
      <c r="AT391" s="12">
        <v>3135278</v>
      </c>
      <c r="AU391" s="12"/>
      <c r="AV391" s="12"/>
      <c r="AW391" s="12"/>
      <c r="AX391" s="12">
        <v>3260278</v>
      </c>
      <c r="AY391" s="12"/>
      <c r="AZ391" s="12"/>
      <c r="BA391" s="12">
        <v>3260278</v>
      </c>
      <c r="BB391" s="12">
        <v>3260278</v>
      </c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9">
        <v>3260278</v>
      </c>
      <c r="BP391" s="12"/>
      <c r="BQ391" s="12">
        <v>3260278</v>
      </c>
      <c r="BR391" s="12"/>
      <c r="BS391" s="12"/>
      <c r="BT391" s="12"/>
      <c r="BU391" s="12">
        <v>3343578</v>
      </c>
      <c r="BV391" s="12"/>
      <c r="BW391" s="12">
        <v>3343578</v>
      </c>
      <c r="BX391" s="12"/>
      <c r="BY391" s="12"/>
      <c r="BZ391" s="12"/>
      <c r="CA391" s="12"/>
      <c r="CB391" s="12"/>
      <c r="CC391" s="12"/>
      <c r="CD391" s="12"/>
      <c r="CE391" s="12"/>
      <c r="CF391" s="12"/>
      <c r="CG391" s="19">
        <v>3343578</v>
      </c>
      <c r="CH391" s="12"/>
      <c r="CI391" s="12">
        <v>3343578</v>
      </c>
      <c r="CJ391" s="12"/>
      <c r="CK391" s="12"/>
      <c r="CL391" s="12"/>
      <c r="CM391" s="12"/>
      <c r="CN391" s="13">
        <v>3135278</v>
      </c>
      <c r="CO391" s="7"/>
      <c r="CP391" s="6"/>
    </row>
    <row r="392" spans="1:94" ht="110.25" x14ac:dyDescent="0.25">
      <c r="A392" s="6"/>
      <c r="B392" s="17"/>
      <c r="C392" s="17" t="s">
        <v>424</v>
      </c>
      <c r="D392" s="7"/>
      <c r="E392" s="17" t="s">
        <v>400</v>
      </c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17"/>
      <c r="U392" s="7"/>
      <c r="V392" s="8"/>
      <c r="W392" s="8"/>
      <c r="X392" s="8"/>
      <c r="Y392" s="8"/>
      <c r="Z392" s="18" t="s">
        <v>399</v>
      </c>
      <c r="AA392" s="12">
        <v>350000</v>
      </c>
      <c r="AB392" s="12"/>
      <c r="AC392" s="12"/>
      <c r="AD392" s="12">
        <v>350000</v>
      </c>
      <c r="AE392" s="12">
        <v>350000</v>
      </c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9">
        <v>350000</v>
      </c>
      <c r="AS392" s="12"/>
      <c r="AT392" s="12">
        <v>350000</v>
      </c>
      <c r="AU392" s="12"/>
      <c r="AV392" s="12"/>
      <c r="AW392" s="12"/>
      <c r="AX392" s="12">
        <v>350000</v>
      </c>
      <c r="AY392" s="12"/>
      <c r="AZ392" s="12"/>
      <c r="BA392" s="12">
        <v>350000</v>
      </c>
      <c r="BB392" s="12">
        <v>350000</v>
      </c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9">
        <v>350000</v>
      </c>
      <c r="BP392" s="12"/>
      <c r="BQ392" s="12">
        <v>350000</v>
      </c>
      <c r="BR392" s="12"/>
      <c r="BS392" s="12"/>
      <c r="BT392" s="12"/>
      <c r="BU392" s="12">
        <v>350000</v>
      </c>
      <c r="BV392" s="12"/>
      <c r="BW392" s="12">
        <v>350000</v>
      </c>
      <c r="BX392" s="12"/>
      <c r="BY392" s="12"/>
      <c r="BZ392" s="12"/>
      <c r="CA392" s="12"/>
      <c r="CB392" s="12"/>
      <c r="CC392" s="12"/>
      <c r="CD392" s="12"/>
      <c r="CE392" s="12"/>
      <c r="CF392" s="12"/>
      <c r="CG392" s="19">
        <v>350000</v>
      </c>
      <c r="CH392" s="12"/>
      <c r="CI392" s="12">
        <v>350000</v>
      </c>
      <c r="CJ392" s="12"/>
      <c r="CK392" s="12"/>
      <c r="CL392" s="12"/>
      <c r="CM392" s="12"/>
      <c r="CN392" s="13">
        <v>350000</v>
      </c>
      <c r="CO392" s="7"/>
      <c r="CP392" s="6"/>
    </row>
    <row r="393" spans="1:94" ht="110.25" x14ac:dyDescent="0.25">
      <c r="A393" s="6"/>
      <c r="B393" s="17"/>
      <c r="C393" s="17" t="s">
        <v>424</v>
      </c>
      <c r="D393" s="7"/>
      <c r="E393" s="17" t="s">
        <v>436</v>
      </c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17"/>
      <c r="U393" s="7"/>
      <c r="V393" s="8"/>
      <c r="W393" s="8"/>
      <c r="X393" s="8"/>
      <c r="Y393" s="8"/>
      <c r="Z393" s="18" t="s">
        <v>426</v>
      </c>
      <c r="AA393" s="12">
        <v>350000</v>
      </c>
      <c r="AB393" s="12"/>
      <c r="AC393" s="12"/>
      <c r="AD393" s="12">
        <v>350000</v>
      </c>
      <c r="AE393" s="12">
        <v>350000</v>
      </c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9">
        <v>350000</v>
      </c>
      <c r="AS393" s="12"/>
      <c r="AT393" s="12">
        <v>350000</v>
      </c>
      <c r="AU393" s="12"/>
      <c r="AV393" s="12"/>
      <c r="AW393" s="12"/>
      <c r="AX393" s="12">
        <v>350000</v>
      </c>
      <c r="AY393" s="12"/>
      <c r="AZ393" s="12"/>
      <c r="BA393" s="12">
        <v>350000</v>
      </c>
      <c r="BB393" s="12">
        <v>350000</v>
      </c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9">
        <v>350000</v>
      </c>
      <c r="BP393" s="12"/>
      <c r="BQ393" s="12">
        <v>350000</v>
      </c>
      <c r="BR393" s="12"/>
      <c r="BS393" s="12"/>
      <c r="BT393" s="12"/>
      <c r="BU393" s="12">
        <v>350000</v>
      </c>
      <c r="BV393" s="12"/>
      <c r="BW393" s="12">
        <v>350000</v>
      </c>
      <c r="BX393" s="12"/>
      <c r="BY393" s="12"/>
      <c r="BZ393" s="12"/>
      <c r="CA393" s="12"/>
      <c r="CB393" s="12"/>
      <c r="CC393" s="12"/>
      <c r="CD393" s="12"/>
      <c r="CE393" s="12"/>
      <c r="CF393" s="12"/>
      <c r="CG393" s="19">
        <v>350000</v>
      </c>
      <c r="CH393" s="12"/>
      <c r="CI393" s="12">
        <v>350000</v>
      </c>
      <c r="CJ393" s="12"/>
      <c r="CK393" s="12"/>
      <c r="CL393" s="12"/>
      <c r="CM393" s="12"/>
      <c r="CN393" s="13">
        <v>350000</v>
      </c>
      <c r="CO393" s="7"/>
      <c r="CP393" s="6"/>
    </row>
    <row r="394" spans="1:94" ht="126" x14ac:dyDescent="0.25">
      <c r="A394" s="6"/>
      <c r="B394" s="17"/>
      <c r="C394" s="17" t="s">
        <v>424</v>
      </c>
      <c r="D394" s="7"/>
      <c r="E394" s="17" t="s">
        <v>437</v>
      </c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17"/>
      <c r="U394" s="7"/>
      <c r="V394" s="8"/>
      <c r="W394" s="8"/>
      <c r="X394" s="8"/>
      <c r="Y394" s="8"/>
      <c r="Z394" s="18" t="s">
        <v>428</v>
      </c>
      <c r="AA394" s="12">
        <v>350000</v>
      </c>
      <c r="AB394" s="12"/>
      <c r="AC394" s="12"/>
      <c r="AD394" s="12">
        <v>350000</v>
      </c>
      <c r="AE394" s="12">
        <v>350000</v>
      </c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9">
        <v>350000</v>
      </c>
      <c r="AS394" s="12"/>
      <c r="AT394" s="12">
        <v>350000</v>
      </c>
      <c r="AU394" s="12"/>
      <c r="AV394" s="12"/>
      <c r="AW394" s="12"/>
      <c r="AX394" s="12">
        <v>350000</v>
      </c>
      <c r="AY394" s="12"/>
      <c r="AZ394" s="12"/>
      <c r="BA394" s="12">
        <v>350000</v>
      </c>
      <c r="BB394" s="12">
        <v>350000</v>
      </c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9">
        <v>350000</v>
      </c>
      <c r="BP394" s="12"/>
      <c r="BQ394" s="12">
        <v>350000</v>
      </c>
      <c r="BR394" s="12"/>
      <c r="BS394" s="12"/>
      <c r="BT394" s="12"/>
      <c r="BU394" s="12">
        <v>350000</v>
      </c>
      <c r="BV394" s="12"/>
      <c r="BW394" s="12">
        <v>350000</v>
      </c>
      <c r="BX394" s="12"/>
      <c r="BY394" s="12"/>
      <c r="BZ394" s="12"/>
      <c r="CA394" s="12"/>
      <c r="CB394" s="12"/>
      <c r="CC394" s="12"/>
      <c r="CD394" s="12"/>
      <c r="CE394" s="12"/>
      <c r="CF394" s="12"/>
      <c r="CG394" s="19">
        <v>350000</v>
      </c>
      <c r="CH394" s="12"/>
      <c r="CI394" s="12">
        <v>350000</v>
      </c>
      <c r="CJ394" s="12"/>
      <c r="CK394" s="12"/>
      <c r="CL394" s="12"/>
      <c r="CM394" s="12"/>
      <c r="CN394" s="13">
        <v>350000</v>
      </c>
      <c r="CO394" s="7"/>
      <c r="CP394" s="6"/>
    </row>
    <row r="395" spans="1:94" ht="47.25" x14ac:dyDescent="0.25">
      <c r="A395" s="6"/>
      <c r="B395" s="17"/>
      <c r="C395" s="17" t="s">
        <v>424</v>
      </c>
      <c r="D395" s="7"/>
      <c r="E395" s="17" t="s">
        <v>437</v>
      </c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17" t="s">
        <v>179</v>
      </c>
      <c r="U395" s="7"/>
      <c r="V395" s="8"/>
      <c r="W395" s="8"/>
      <c r="X395" s="8"/>
      <c r="Y395" s="8"/>
      <c r="Z395" s="18" t="s">
        <v>178</v>
      </c>
      <c r="AA395" s="12">
        <v>350000</v>
      </c>
      <c r="AB395" s="12"/>
      <c r="AC395" s="12"/>
      <c r="AD395" s="12">
        <v>350000</v>
      </c>
      <c r="AE395" s="12">
        <v>350000</v>
      </c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9">
        <v>350000</v>
      </c>
      <c r="AS395" s="12"/>
      <c r="AT395" s="12">
        <v>350000</v>
      </c>
      <c r="AU395" s="12"/>
      <c r="AV395" s="12"/>
      <c r="AW395" s="12"/>
      <c r="AX395" s="12">
        <v>350000</v>
      </c>
      <c r="AY395" s="12"/>
      <c r="AZ395" s="12"/>
      <c r="BA395" s="12">
        <v>350000</v>
      </c>
      <c r="BB395" s="12">
        <v>350000</v>
      </c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9">
        <v>350000</v>
      </c>
      <c r="BP395" s="12"/>
      <c r="BQ395" s="12">
        <v>350000</v>
      </c>
      <c r="BR395" s="12"/>
      <c r="BS395" s="12"/>
      <c r="BT395" s="12"/>
      <c r="BU395" s="12">
        <v>350000</v>
      </c>
      <c r="BV395" s="12"/>
      <c r="BW395" s="12">
        <v>350000</v>
      </c>
      <c r="BX395" s="12"/>
      <c r="BY395" s="12"/>
      <c r="BZ395" s="12"/>
      <c r="CA395" s="12"/>
      <c r="CB395" s="12"/>
      <c r="CC395" s="12"/>
      <c r="CD395" s="12"/>
      <c r="CE395" s="12"/>
      <c r="CF395" s="12"/>
      <c r="CG395" s="19">
        <v>350000</v>
      </c>
      <c r="CH395" s="12"/>
      <c r="CI395" s="12">
        <v>350000</v>
      </c>
      <c r="CJ395" s="12"/>
      <c r="CK395" s="12"/>
      <c r="CL395" s="12"/>
      <c r="CM395" s="12"/>
      <c r="CN395" s="13">
        <v>350000</v>
      </c>
      <c r="CO395" s="7"/>
      <c r="CP395" s="6"/>
    </row>
    <row r="396" spans="1:94" ht="15.75" x14ac:dyDescent="0.25">
      <c r="A396" s="6"/>
      <c r="B396" s="14"/>
      <c r="C396" s="14" t="s">
        <v>438</v>
      </c>
      <c r="D396" s="7"/>
      <c r="E396" s="14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14"/>
      <c r="U396" s="7"/>
      <c r="V396" s="8"/>
      <c r="W396" s="8"/>
      <c r="X396" s="8"/>
      <c r="Y396" s="8"/>
      <c r="Z396" s="15" t="s">
        <v>439</v>
      </c>
      <c r="AA396" s="12">
        <v>1111360</v>
      </c>
      <c r="AB396" s="12"/>
      <c r="AC396" s="12"/>
      <c r="AD396" s="12">
        <v>1111360</v>
      </c>
      <c r="AE396" s="12">
        <v>1111360</v>
      </c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6">
        <v>1111360</v>
      </c>
      <c r="AS396" s="12"/>
      <c r="AT396" s="12">
        <v>1111360</v>
      </c>
      <c r="AU396" s="12"/>
      <c r="AV396" s="12"/>
      <c r="AW396" s="12"/>
      <c r="AX396" s="12">
        <v>1140292</v>
      </c>
      <c r="AY396" s="12"/>
      <c r="AZ396" s="12"/>
      <c r="BA396" s="12">
        <v>1140292</v>
      </c>
      <c r="BB396" s="12">
        <v>1140292</v>
      </c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6">
        <v>1140292</v>
      </c>
      <c r="BP396" s="12"/>
      <c r="BQ396" s="12">
        <v>1140292</v>
      </c>
      <c r="BR396" s="12"/>
      <c r="BS396" s="12"/>
      <c r="BT396" s="12"/>
      <c r="BU396" s="12">
        <v>1245923</v>
      </c>
      <c r="BV396" s="12"/>
      <c r="BW396" s="12">
        <v>1245923</v>
      </c>
      <c r="BX396" s="12"/>
      <c r="BY396" s="12"/>
      <c r="BZ396" s="12"/>
      <c r="CA396" s="12"/>
      <c r="CB396" s="12"/>
      <c r="CC396" s="12"/>
      <c r="CD396" s="12"/>
      <c r="CE396" s="12"/>
      <c r="CF396" s="12"/>
      <c r="CG396" s="16">
        <v>1245923</v>
      </c>
      <c r="CH396" s="12"/>
      <c r="CI396" s="12">
        <v>1245923</v>
      </c>
      <c r="CJ396" s="12"/>
      <c r="CK396" s="12"/>
      <c r="CL396" s="12"/>
      <c r="CM396" s="12"/>
      <c r="CN396" s="13">
        <v>1111360</v>
      </c>
      <c r="CO396" s="7"/>
      <c r="CP396" s="6"/>
    </row>
    <row r="397" spans="1:94" ht="78.75" x14ac:dyDescent="0.25">
      <c r="A397" s="6"/>
      <c r="B397" s="17"/>
      <c r="C397" s="17" t="s">
        <v>438</v>
      </c>
      <c r="D397" s="7"/>
      <c r="E397" s="17" t="s">
        <v>352</v>
      </c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17"/>
      <c r="U397" s="7"/>
      <c r="V397" s="8"/>
      <c r="W397" s="8"/>
      <c r="X397" s="8"/>
      <c r="Y397" s="8"/>
      <c r="Z397" s="18" t="s">
        <v>351</v>
      </c>
      <c r="AA397" s="12">
        <v>1111360</v>
      </c>
      <c r="AB397" s="12"/>
      <c r="AC397" s="12"/>
      <c r="AD397" s="12">
        <v>1111360</v>
      </c>
      <c r="AE397" s="12">
        <v>1111360</v>
      </c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9">
        <v>1111360</v>
      </c>
      <c r="AS397" s="12"/>
      <c r="AT397" s="12">
        <v>1111360</v>
      </c>
      <c r="AU397" s="12"/>
      <c r="AV397" s="12"/>
      <c r="AW397" s="12"/>
      <c r="AX397" s="12">
        <v>1140292</v>
      </c>
      <c r="AY397" s="12"/>
      <c r="AZ397" s="12"/>
      <c r="BA397" s="12">
        <v>1140292</v>
      </c>
      <c r="BB397" s="12">
        <v>1140292</v>
      </c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9">
        <v>1140292</v>
      </c>
      <c r="BP397" s="12"/>
      <c r="BQ397" s="12">
        <v>1140292</v>
      </c>
      <c r="BR397" s="12"/>
      <c r="BS397" s="12"/>
      <c r="BT397" s="12"/>
      <c r="BU397" s="12">
        <v>1245923</v>
      </c>
      <c r="BV397" s="12"/>
      <c r="BW397" s="12">
        <v>1245923</v>
      </c>
      <c r="BX397" s="12"/>
      <c r="BY397" s="12"/>
      <c r="BZ397" s="12"/>
      <c r="CA397" s="12"/>
      <c r="CB397" s="12"/>
      <c r="CC397" s="12"/>
      <c r="CD397" s="12"/>
      <c r="CE397" s="12"/>
      <c r="CF397" s="12"/>
      <c r="CG397" s="19">
        <v>1245923</v>
      </c>
      <c r="CH397" s="12"/>
      <c r="CI397" s="12">
        <v>1245923</v>
      </c>
      <c r="CJ397" s="12"/>
      <c r="CK397" s="12"/>
      <c r="CL397" s="12"/>
      <c r="CM397" s="12"/>
      <c r="CN397" s="13">
        <v>1111360</v>
      </c>
      <c r="CO397" s="7"/>
      <c r="CP397" s="6"/>
    </row>
    <row r="398" spans="1:94" ht="110.25" x14ac:dyDescent="0.25">
      <c r="A398" s="6"/>
      <c r="B398" s="17"/>
      <c r="C398" s="17" t="s">
        <v>438</v>
      </c>
      <c r="D398" s="7"/>
      <c r="E398" s="17" t="s">
        <v>371</v>
      </c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17"/>
      <c r="U398" s="7"/>
      <c r="V398" s="8"/>
      <c r="W398" s="8"/>
      <c r="X398" s="8"/>
      <c r="Y398" s="8"/>
      <c r="Z398" s="18" t="s">
        <v>370</v>
      </c>
      <c r="AA398" s="12">
        <v>1111360</v>
      </c>
      <c r="AB398" s="12"/>
      <c r="AC398" s="12"/>
      <c r="AD398" s="12">
        <v>1111360</v>
      </c>
      <c r="AE398" s="12">
        <v>1111360</v>
      </c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9">
        <v>1111360</v>
      </c>
      <c r="AS398" s="12"/>
      <c r="AT398" s="12">
        <v>1111360</v>
      </c>
      <c r="AU398" s="12"/>
      <c r="AV398" s="12"/>
      <c r="AW398" s="12"/>
      <c r="AX398" s="12">
        <v>1140292</v>
      </c>
      <c r="AY398" s="12"/>
      <c r="AZ398" s="12"/>
      <c r="BA398" s="12">
        <v>1140292</v>
      </c>
      <c r="BB398" s="12">
        <v>1140292</v>
      </c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9">
        <v>1140292</v>
      </c>
      <c r="BP398" s="12"/>
      <c r="BQ398" s="12">
        <v>1140292</v>
      </c>
      <c r="BR398" s="12"/>
      <c r="BS398" s="12"/>
      <c r="BT398" s="12"/>
      <c r="BU398" s="12">
        <v>1245923</v>
      </c>
      <c r="BV398" s="12"/>
      <c r="BW398" s="12">
        <v>1245923</v>
      </c>
      <c r="BX398" s="12"/>
      <c r="BY398" s="12"/>
      <c r="BZ398" s="12"/>
      <c r="CA398" s="12"/>
      <c r="CB398" s="12"/>
      <c r="CC398" s="12"/>
      <c r="CD398" s="12"/>
      <c r="CE398" s="12"/>
      <c r="CF398" s="12"/>
      <c r="CG398" s="19">
        <v>1245923</v>
      </c>
      <c r="CH398" s="12"/>
      <c r="CI398" s="12">
        <v>1245923</v>
      </c>
      <c r="CJ398" s="12"/>
      <c r="CK398" s="12"/>
      <c r="CL398" s="12"/>
      <c r="CM398" s="12"/>
      <c r="CN398" s="13">
        <v>1111360</v>
      </c>
      <c r="CO398" s="7"/>
      <c r="CP398" s="6"/>
    </row>
    <row r="399" spans="1:94" ht="47.25" x14ac:dyDescent="0.25">
      <c r="A399" s="6"/>
      <c r="B399" s="17"/>
      <c r="C399" s="17" t="s">
        <v>438</v>
      </c>
      <c r="D399" s="7"/>
      <c r="E399" s="17" t="s">
        <v>440</v>
      </c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17"/>
      <c r="U399" s="7"/>
      <c r="V399" s="8"/>
      <c r="W399" s="8"/>
      <c r="X399" s="8"/>
      <c r="Y399" s="8"/>
      <c r="Z399" s="18" t="s">
        <v>432</v>
      </c>
      <c r="AA399" s="12">
        <v>1111360</v>
      </c>
      <c r="AB399" s="12"/>
      <c r="AC399" s="12"/>
      <c r="AD399" s="12">
        <v>1111360</v>
      </c>
      <c r="AE399" s="12">
        <v>1111360</v>
      </c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9">
        <v>1111360</v>
      </c>
      <c r="AS399" s="12"/>
      <c r="AT399" s="12">
        <v>1111360</v>
      </c>
      <c r="AU399" s="12"/>
      <c r="AV399" s="12"/>
      <c r="AW399" s="12"/>
      <c r="AX399" s="12">
        <v>1140292</v>
      </c>
      <c r="AY399" s="12"/>
      <c r="AZ399" s="12"/>
      <c r="BA399" s="12">
        <v>1140292</v>
      </c>
      <c r="BB399" s="12">
        <v>1140292</v>
      </c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9">
        <v>1140292</v>
      </c>
      <c r="BP399" s="12"/>
      <c r="BQ399" s="12">
        <v>1140292</v>
      </c>
      <c r="BR399" s="12"/>
      <c r="BS399" s="12"/>
      <c r="BT399" s="12"/>
      <c r="BU399" s="12">
        <v>1245923</v>
      </c>
      <c r="BV399" s="12"/>
      <c r="BW399" s="12">
        <v>1245923</v>
      </c>
      <c r="BX399" s="12"/>
      <c r="BY399" s="12"/>
      <c r="BZ399" s="12"/>
      <c r="CA399" s="12"/>
      <c r="CB399" s="12"/>
      <c r="CC399" s="12"/>
      <c r="CD399" s="12"/>
      <c r="CE399" s="12"/>
      <c r="CF399" s="12"/>
      <c r="CG399" s="19">
        <v>1245923</v>
      </c>
      <c r="CH399" s="12"/>
      <c r="CI399" s="12">
        <v>1245923</v>
      </c>
      <c r="CJ399" s="12"/>
      <c r="CK399" s="12"/>
      <c r="CL399" s="12"/>
      <c r="CM399" s="12"/>
      <c r="CN399" s="13">
        <v>1111360</v>
      </c>
      <c r="CO399" s="7"/>
      <c r="CP399" s="6"/>
    </row>
    <row r="400" spans="1:94" ht="31.5" x14ac:dyDescent="0.25">
      <c r="A400" s="6"/>
      <c r="B400" s="17"/>
      <c r="C400" s="17" t="s">
        <v>438</v>
      </c>
      <c r="D400" s="7"/>
      <c r="E400" s="17" t="s">
        <v>442</v>
      </c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17"/>
      <c r="U400" s="7"/>
      <c r="V400" s="8"/>
      <c r="W400" s="8"/>
      <c r="X400" s="8"/>
      <c r="Y400" s="8"/>
      <c r="Z400" s="18" t="s">
        <v>441</v>
      </c>
      <c r="AA400" s="12">
        <v>1111360</v>
      </c>
      <c r="AB400" s="12"/>
      <c r="AC400" s="12"/>
      <c r="AD400" s="12">
        <v>1111360</v>
      </c>
      <c r="AE400" s="12">
        <v>1111360</v>
      </c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9">
        <v>1111360</v>
      </c>
      <c r="AS400" s="12"/>
      <c r="AT400" s="12">
        <v>1111360</v>
      </c>
      <c r="AU400" s="12"/>
      <c r="AV400" s="12"/>
      <c r="AW400" s="12"/>
      <c r="AX400" s="12">
        <v>1140292</v>
      </c>
      <c r="AY400" s="12"/>
      <c r="AZ400" s="12"/>
      <c r="BA400" s="12">
        <v>1140292</v>
      </c>
      <c r="BB400" s="12">
        <v>1140292</v>
      </c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9">
        <v>1140292</v>
      </c>
      <c r="BP400" s="12"/>
      <c r="BQ400" s="12">
        <v>1140292</v>
      </c>
      <c r="BR400" s="12"/>
      <c r="BS400" s="12"/>
      <c r="BT400" s="12"/>
      <c r="BU400" s="12">
        <v>1245923</v>
      </c>
      <c r="BV400" s="12"/>
      <c r="BW400" s="12">
        <v>1245923</v>
      </c>
      <c r="BX400" s="12"/>
      <c r="BY400" s="12"/>
      <c r="BZ400" s="12"/>
      <c r="CA400" s="12"/>
      <c r="CB400" s="12"/>
      <c r="CC400" s="12"/>
      <c r="CD400" s="12"/>
      <c r="CE400" s="12"/>
      <c r="CF400" s="12"/>
      <c r="CG400" s="19">
        <v>1245923</v>
      </c>
      <c r="CH400" s="12"/>
      <c r="CI400" s="12">
        <v>1245923</v>
      </c>
      <c r="CJ400" s="12"/>
      <c r="CK400" s="12"/>
      <c r="CL400" s="12"/>
      <c r="CM400" s="12"/>
      <c r="CN400" s="13">
        <v>1111360</v>
      </c>
      <c r="CO400" s="7"/>
      <c r="CP400" s="6"/>
    </row>
    <row r="401" spans="1:94" ht="47.25" x14ac:dyDescent="0.25">
      <c r="A401" s="6"/>
      <c r="B401" s="17"/>
      <c r="C401" s="17" t="s">
        <v>438</v>
      </c>
      <c r="D401" s="7"/>
      <c r="E401" s="17" t="s">
        <v>442</v>
      </c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17" t="s">
        <v>71</v>
      </c>
      <c r="U401" s="7"/>
      <c r="V401" s="8"/>
      <c r="W401" s="8"/>
      <c r="X401" s="8"/>
      <c r="Y401" s="8"/>
      <c r="Z401" s="18" t="s">
        <v>70</v>
      </c>
      <c r="AA401" s="12">
        <v>673800</v>
      </c>
      <c r="AB401" s="12"/>
      <c r="AC401" s="12"/>
      <c r="AD401" s="12">
        <v>673800</v>
      </c>
      <c r="AE401" s="12">
        <v>673800</v>
      </c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9">
        <v>673800</v>
      </c>
      <c r="AS401" s="12"/>
      <c r="AT401" s="12">
        <v>673800</v>
      </c>
      <c r="AU401" s="12"/>
      <c r="AV401" s="12"/>
      <c r="AW401" s="12"/>
      <c r="AX401" s="12">
        <v>673800</v>
      </c>
      <c r="AY401" s="12"/>
      <c r="AZ401" s="12"/>
      <c r="BA401" s="12">
        <v>673800</v>
      </c>
      <c r="BB401" s="12">
        <v>673800</v>
      </c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9">
        <v>673800</v>
      </c>
      <c r="BP401" s="12"/>
      <c r="BQ401" s="12">
        <v>673800</v>
      </c>
      <c r="BR401" s="12"/>
      <c r="BS401" s="12"/>
      <c r="BT401" s="12"/>
      <c r="BU401" s="12">
        <v>673800</v>
      </c>
      <c r="BV401" s="12"/>
      <c r="BW401" s="12">
        <v>673800</v>
      </c>
      <c r="BX401" s="12"/>
      <c r="BY401" s="12"/>
      <c r="BZ401" s="12"/>
      <c r="CA401" s="12"/>
      <c r="CB401" s="12"/>
      <c r="CC401" s="12"/>
      <c r="CD401" s="12"/>
      <c r="CE401" s="12"/>
      <c r="CF401" s="12"/>
      <c r="CG401" s="19">
        <v>673800</v>
      </c>
      <c r="CH401" s="12"/>
      <c r="CI401" s="12">
        <v>673800</v>
      </c>
      <c r="CJ401" s="12"/>
      <c r="CK401" s="12"/>
      <c r="CL401" s="12"/>
      <c r="CM401" s="12"/>
      <c r="CN401" s="13">
        <v>673800</v>
      </c>
      <c r="CO401" s="7"/>
      <c r="CP401" s="6"/>
    </row>
    <row r="402" spans="1:94" ht="47.25" x14ac:dyDescent="0.25">
      <c r="A402" s="6"/>
      <c r="B402" s="17"/>
      <c r="C402" s="17" t="s">
        <v>438</v>
      </c>
      <c r="D402" s="7"/>
      <c r="E402" s="17" t="s">
        <v>442</v>
      </c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17" t="s">
        <v>179</v>
      </c>
      <c r="U402" s="7"/>
      <c r="V402" s="8"/>
      <c r="W402" s="8"/>
      <c r="X402" s="8"/>
      <c r="Y402" s="8"/>
      <c r="Z402" s="18" t="s">
        <v>178</v>
      </c>
      <c r="AA402" s="12">
        <v>437560</v>
      </c>
      <c r="AB402" s="12"/>
      <c r="AC402" s="12"/>
      <c r="AD402" s="12">
        <v>437560</v>
      </c>
      <c r="AE402" s="12">
        <v>437560</v>
      </c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9">
        <v>437560</v>
      </c>
      <c r="AS402" s="12"/>
      <c r="AT402" s="12">
        <v>437560</v>
      </c>
      <c r="AU402" s="12"/>
      <c r="AV402" s="12"/>
      <c r="AW402" s="12"/>
      <c r="AX402" s="12">
        <v>466492</v>
      </c>
      <c r="AY402" s="12"/>
      <c r="AZ402" s="12"/>
      <c r="BA402" s="12">
        <v>466492</v>
      </c>
      <c r="BB402" s="12">
        <v>466492</v>
      </c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9">
        <v>466492</v>
      </c>
      <c r="BP402" s="12"/>
      <c r="BQ402" s="12">
        <v>466492</v>
      </c>
      <c r="BR402" s="12"/>
      <c r="BS402" s="12"/>
      <c r="BT402" s="12"/>
      <c r="BU402" s="12">
        <v>572123</v>
      </c>
      <c r="BV402" s="12"/>
      <c r="BW402" s="12">
        <v>572123</v>
      </c>
      <c r="BX402" s="12"/>
      <c r="BY402" s="12"/>
      <c r="BZ402" s="12"/>
      <c r="CA402" s="12"/>
      <c r="CB402" s="12"/>
      <c r="CC402" s="12"/>
      <c r="CD402" s="12"/>
      <c r="CE402" s="12"/>
      <c r="CF402" s="12"/>
      <c r="CG402" s="19">
        <v>572123</v>
      </c>
      <c r="CH402" s="12"/>
      <c r="CI402" s="12">
        <v>572123</v>
      </c>
      <c r="CJ402" s="12"/>
      <c r="CK402" s="12"/>
      <c r="CL402" s="12"/>
      <c r="CM402" s="12"/>
      <c r="CN402" s="13">
        <v>437560</v>
      </c>
      <c r="CO402" s="7"/>
      <c r="CP402" s="6"/>
    </row>
    <row r="403" spans="1:94" ht="15.75" x14ac:dyDescent="0.25">
      <c r="A403" s="6"/>
      <c r="B403" s="14"/>
      <c r="C403" s="14" t="s">
        <v>443</v>
      </c>
      <c r="D403" s="7"/>
      <c r="E403" s="14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14"/>
      <c r="U403" s="7"/>
      <c r="V403" s="8"/>
      <c r="W403" s="8"/>
      <c r="X403" s="8"/>
      <c r="Y403" s="8"/>
      <c r="Z403" s="15" t="s">
        <v>444</v>
      </c>
      <c r="AA403" s="12">
        <v>214000</v>
      </c>
      <c r="AB403" s="12"/>
      <c r="AC403" s="12"/>
      <c r="AD403" s="12"/>
      <c r="AE403" s="12"/>
      <c r="AF403" s="12">
        <v>214000</v>
      </c>
      <c r="AG403" s="12">
        <v>214000</v>
      </c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6">
        <v>214000</v>
      </c>
      <c r="AS403" s="12"/>
      <c r="AT403" s="12"/>
      <c r="AU403" s="12">
        <v>214000</v>
      </c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6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6"/>
      <c r="CH403" s="12"/>
      <c r="CI403" s="12"/>
      <c r="CJ403" s="12"/>
      <c r="CK403" s="12"/>
      <c r="CL403" s="12"/>
      <c r="CM403" s="12"/>
      <c r="CN403" s="13">
        <v>214000</v>
      </c>
      <c r="CO403" s="7"/>
      <c r="CP403" s="6"/>
    </row>
    <row r="404" spans="1:94" ht="15.75" x14ac:dyDescent="0.25">
      <c r="A404" s="6"/>
      <c r="B404" s="14"/>
      <c r="C404" s="14" t="s">
        <v>445</v>
      </c>
      <c r="D404" s="7"/>
      <c r="E404" s="14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14"/>
      <c r="U404" s="7"/>
      <c r="V404" s="8"/>
      <c r="W404" s="8"/>
      <c r="X404" s="8"/>
      <c r="Y404" s="8"/>
      <c r="Z404" s="15" t="s">
        <v>446</v>
      </c>
      <c r="AA404" s="12">
        <v>214000</v>
      </c>
      <c r="AB404" s="12"/>
      <c r="AC404" s="12"/>
      <c r="AD404" s="12"/>
      <c r="AE404" s="12"/>
      <c r="AF404" s="12">
        <v>214000</v>
      </c>
      <c r="AG404" s="12">
        <v>214000</v>
      </c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6">
        <v>214000</v>
      </c>
      <c r="AS404" s="12"/>
      <c r="AT404" s="12"/>
      <c r="AU404" s="12">
        <v>214000</v>
      </c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6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6"/>
      <c r="CH404" s="12"/>
      <c r="CI404" s="12"/>
      <c r="CJ404" s="12"/>
      <c r="CK404" s="12"/>
      <c r="CL404" s="12"/>
      <c r="CM404" s="12"/>
      <c r="CN404" s="13">
        <v>214000</v>
      </c>
      <c r="CO404" s="7"/>
      <c r="CP404" s="6"/>
    </row>
    <row r="405" spans="1:94" ht="78.75" x14ac:dyDescent="0.25">
      <c r="A405" s="6"/>
      <c r="B405" s="17"/>
      <c r="C405" s="17" t="s">
        <v>445</v>
      </c>
      <c r="D405" s="7"/>
      <c r="E405" s="17" t="s">
        <v>352</v>
      </c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17"/>
      <c r="U405" s="7"/>
      <c r="V405" s="8"/>
      <c r="W405" s="8"/>
      <c r="X405" s="8"/>
      <c r="Y405" s="8"/>
      <c r="Z405" s="18" t="s">
        <v>351</v>
      </c>
      <c r="AA405" s="12">
        <v>214000</v>
      </c>
      <c r="AB405" s="12"/>
      <c r="AC405" s="12"/>
      <c r="AD405" s="12"/>
      <c r="AE405" s="12"/>
      <c r="AF405" s="12">
        <v>214000</v>
      </c>
      <c r="AG405" s="12">
        <v>214000</v>
      </c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9">
        <v>214000</v>
      </c>
      <c r="AS405" s="12"/>
      <c r="AT405" s="12"/>
      <c r="AU405" s="12">
        <v>214000</v>
      </c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9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9"/>
      <c r="CH405" s="12"/>
      <c r="CI405" s="12"/>
      <c r="CJ405" s="12"/>
      <c r="CK405" s="12"/>
      <c r="CL405" s="12"/>
      <c r="CM405" s="12"/>
      <c r="CN405" s="13">
        <v>214000</v>
      </c>
      <c r="CO405" s="7"/>
      <c r="CP405" s="6"/>
    </row>
    <row r="406" spans="1:94" ht="110.25" x14ac:dyDescent="0.25">
      <c r="A406" s="6"/>
      <c r="B406" s="17"/>
      <c r="C406" s="17" t="s">
        <v>445</v>
      </c>
      <c r="D406" s="7"/>
      <c r="E406" s="17" t="s">
        <v>380</v>
      </c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17"/>
      <c r="U406" s="7"/>
      <c r="V406" s="8"/>
      <c r="W406" s="8"/>
      <c r="X406" s="8"/>
      <c r="Y406" s="8"/>
      <c r="Z406" s="18" t="s">
        <v>379</v>
      </c>
      <c r="AA406" s="12">
        <v>72000</v>
      </c>
      <c r="AB406" s="12"/>
      <c r="AC406" s="12"/>
      <c r="AD406" s="12"/>
      <c r="AE406" s="12"/>
      <c r="AF406" s="12">
        <v>72000</v>
      </c>
      <c r="AG406" s="12">
        <v>72000</v>
      </c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9">
        <v>72000</v>
      </c>
      <c r="AS406" s="12"/>
      <c r="AT406" s="12"/>
      <c r="AU406" s="12">
        <v>72000</v>
      </c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9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9"/>
      <c r="CH406" s="12"/>
      <c r="CI406" s="12"/>
      <c r="CJ406" s="12"/>
      <c r="CK406" s="12"/>
      <c r="CL406" s="12"/>
      <c r="CM406" s="12"/>
      <c r="CN406" s="13">
        <v>72000</v>
      </c>
      <c r="CO406" s="7"/>
      <c r="CP406" s="6"/>
    </row>
    <row r="407" spans="1:94" ht="63" x14ac:dyDescent="0.25">
      <c r="A407" s="6"/>
      <c r="B407" s="17"/>
      <c r="C407" s="17" t="s">
        <v>445</v>
      </c>
      <c r="D407" s="7"/>
      <c r="E407" s="17" t="s">
        <v>382</v>
      </c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17"/>
      <c r="U407" s="7"/>
      <c r="V407" s="8"/>
      <c r="W407" s="8"/>
      <c r="X407" s="8"/>
      <c r="Y407" s="8"/>
      <c r="Z407" s="18" t="s">
        <v>381</v>
      </c>
      <c r="AA407" s="12">
        <v>72000</v>
      </c>
      <c r="AB407" s="12"/>
      <c r="AC407" s="12"/>
      <c r="AD407" s="12"/>
      <c r="AE407" s="12"/>
      <c r="AF407" s="12">
        <v>72000</v>
      </c>
      <c r="AG407" s="12">
        <v>72000</v>
      </c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9">
        <v>72000</v>
      </c>
      <c r="AS407" s="12"/>
      <c r="AT407" s="12"/>
      <c r="AU407" s="12">
        <v>72000</v>
      </c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9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9"/>
      <c r="CH407" s="12"/>
      <c r="CI407" s="12"/>
      <c r="CJ407" s="12"/>
      <c r="CK407" s="12"/>
      <c r="CL407" s="12"/>
      <c r="CM407" s="12"/>
      <c r="CN407" s="13">
        <v>72000</v>
      </c>
      <c r="CO407" s="7"/>
      <c r="CP407" s="6"/>
    </row>
    <row r="408" spans="1:94" ht="15.75" x14ac:dyDescent="0.25">
      <c r="A408" s="6"/>
      <c r="B408" s="17"/>
      <c r="C408" s="17" t="s">
        <v>445</v>
      </c>
      <c r="D408" s="7"/>
      <c r="E408" s="17" t="s">
        <v>448</v>
      </c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17"/>
      <c r="U408" s="7"/>
      <c r="V408" s="8"/>
      <c r="W408" s="8"/>
      <c r="X408" s="8"/>
      <c r="Y408" s="8"/>
      <c r="Z408" s="18" t="s">
        <v>447</v>
      </c>
      <c r="AA408" s="12">
        <v>72000</v>
      </c>
      <c r="AB408" s="12"/>
      <c r="AC408" s="12"/>
      <c r="AD408" s="12"/>
      <c r="AE408" s="12"/>
      <c r="AF408" s="12">
        <v>72000</v>
      </c>
      <c r="AG408" s="12">
        <v>72000</v>
      </c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9">
        <v>72000</v>
      </c>
      <c r="AS408" s="12"/>
      <c r="AT408" s="12"/>
      <c r="AU408" s="12">
        <v>72000</v>
      </c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9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9"/>
      <c r="CH408" s="12"/>
      <c r="CI408" s="12"/>
      <c r="CJ408" s="12"/>
      <c r="CK408" s="12"/>
      <c r="CL408" s="12"/>
      <c r="CM408" s="12"/>
      <c r="CN408" s="13">
        <v>72000</v>
      </c>
      <c r="CO408" s="7"/>
      <c r="CP408" s="6"/>
    </row>
    <row r="409" spans="1:94" ht="47.25" x14ac:dyDescent="0.25">
      <c r="A409" s="6"/>
      <c r="B409" s="17"/>
      <c r="C409" s="17" t="s">
        <v>445</v>
      </c>
      <c r="D409" s="7"/>
      <c r="E409" s="17" t="s">
        <v>448</v>
      </c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17" t="s">
        <v>71</v>
      </c>
      <c r="U409" s="7"/>
      <c r="V409" s="8"/>
      <c r="W409" s="8"/>
      <c r="X409" s="8"/>
      <c r="Y409" s="8"/>
      <c r="Z409" s="18" t="s">
        <v>70</v>
      </c>
      <c r="AA409" s="12">
        <v>10800</v>
      </c>
      <c r="AB409" s="12"/>
      <c r="AC409" s="12"/>
      <c r="AD409" s="12"/>
      <c r="AE409" s="12"/>
      <c r="AF409" s="12">
        <v>10800</v>
      </c>
      <c r="AG409" s="12">
        <v>10800</v>
      </c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9">
        <v>10800</v>
      </c>
      <c r="AS409" s="12"/>
      <c r="AT409" s="12"/>
      <c r="AU409" s="12">
        <v>10800</v>
      </c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9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9"/>
      <c r="CH409" s="12"/>
      <c r="CI409" s="12"/>
      <c r="CJ409" s="12"/>
      <c r="CK409" s="12"/>
      <c r="CL409" s="12"/>
      <c r="CM409" s="12"/>
      <c r="CN409" s="13">
        <v>10800</v>
      </c>
      <c r="CO409" s="7"/>
      <c r="CP409" s="6"/>
    </row>
    <row r="410" spans="1:94" ht="47.25" x14ac:dyDescent="0.25">
      <c r="A410" s="6"/>
      <c r="B410" s="17"/>
      <c r="C410" s="17" t="s">
        <v>445</v>
      </c>
      <c r="D410" s="7"/>
      <c r="E410" s="17" t="s">
        <v>448</v>
      </c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17" t="s">
        <v>179</v>
      </c>
      <c r="U410" s="7"/>
      <c r="V410" s="8"/>
      <c r="W410" s="8"/>
      <c r="X410" s="8"/>
      <c r="Y410" s="8"/>
      <c r="Z410" s="18" t="s">
        <v>178</v>
      </c>
      <c r="AA410" s="12">
        <v>61200</v>
      </c>
      <c r="AB410" s="12"/>
      <c r="AC410" s="12"/>
      <c r="AD410" s="12"/>
      <c r="AE410" s="12"/>
      <c r="AF410" s="12">
        <v>61200</v>
      </c>
      <c r="AG410" s="12">
        <v>61200</v>
      </c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9">
        <v>61200</v>
      </c>
      <c r="AS410" s="12"/>
      <c r="AT410" s="12"/>
      <c r="AU410" s="12">
        <v>61200</v>
      </c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9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9"/>
      <c r="CH410" s="12"/>
      <c r="CI410" s="12"/>
      <c r="CJ410" s="12"/>
      <c r="CK410" s="12"/>
      <c r="CL410" s="12"/>
      <c r="CM410" s="12"/>
      <c r="CN410" s="13">
        <v>61200</v>
      </c>
      <c r="CO410" s="7"/>
      <c r="CP410" s="6"/>
    </row>
    <row r="411" spans="1:94" ht="110.25" x14ac:dyDescent="0.25">
      <c r="A411" s="6"/>
      <c r="B411" s="17"/>
      <c r="C411" s="17" t="s">
        <v>445</v>
      </c>
      <c r="D411" s="7"/>
      <c r="E411" s="17" t="s">
        <v>450</v>
      </c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17"/>
      <c r="U411" s="7"/>
      <c r="V411" s="8"/>
      <c r="W411" s="8"/>
      <c r="X411" s="8"/>
      <c r="Y411" s="8"/>
      <c r="Z411" s="18" t="s">
        <v>449</v>
      </c>
      <c r="AA411" s="12">
        <v>142000</v>
      </c>
      <c r="AB411" s="12"/>
      <c r="AC411" s="12"/>
      <c r="AD411" s="12"/>
      <c r="AE411" s="12"/>
      <c r="AF411" s="12">
        <v>142000</v>
      </c>
      <c r="AG411" s="12">
        <v>142000</v>
      </c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9">
        <v>142000</v>
      </c>
      <c r="AS411" s="12"/>
      <c r="AT411" s="12"/>
      <c r="AU411" s="12">
        <v>142000</v>
      </c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9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9"/>
      <c r="CH411" s="12"/>
      <c r="CI411" s="12"/>
      <c r="CJ411" s="12"/>
      <c r="CK411" s="12"/>
      <c r="CL411" s="12"/>
      <c r="CM411" s="12"/>
      <c r="CN411" s="13">
        <v>142000</v>
      </c>
      <c r="CO411" s="7"/>
      <c r="CP411" s="6"/>
    </row>
    <row r="412" spans="1:94" ht="31.5" x14ac:dyDescent="0.25">
      <c r="A412" s="6"/>
      <c r="B412" s="17"/>
      <c r="C412" s="17" t="s">
        <v>445</v>
      </c>
      <c r="D412" s="7"/>
      <c r="E412" s="17" t="s">
        <v>452</v>
      </c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17"/>
      <c r="U412" s="7"/>
      <c r="V412" s="8"/>
      <c r="W412" s="8"/>
      <c r="X412" s="8"/>
      <c r="Y412" s="8"/>
      <c r="Z412" s="18" t="s">
        <v>451</v>
      </c>
      <c r="AA412" s="12">
        <v>142000</v>
      </c>
      <c r="AB412" s="12"/>
      <c r="AC412" s="12"/>
      <c r="AD412" s="12"/>
      <c r="AE412" s="12"/>
      <c r="AF412" s="12">
        <v>142000</v>
      </c>
      <c r="AG412" s="12">
        <v>142000</v>
      </c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9">
        <v>142000</v>
      </c>
      <c r="AS412" s="12"/>
      <c r="AT412" s="12"/>
      <c r="AU412" s="12">
        <v>142000</v>
      </c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9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9"/>
      <c r="CH412" s="12"/>
      <c r="CI412" s="12"/>
      <c r="CJ412" s="12"/>
      <c r="CK412" s="12"/>
      <c r="CL412" s="12"/>
      <c r="CM412" s="12"/>
      <c r="CN412" s="13">
        <v>142000</v>
      </c>
      <c r="CO412" s="7"/>
      <c r="CP412" s="6"/>
    </row>
    <row r="413" spans="1:94" ht="31.5" x14ac:dyDescent="0.25">
      <c r="A413" s="6"/>
      <c r="B413" s="17"/>
      <c r="C413" s="17" t="s">
        <v>445</v>
      </c>
      <c r="D413" s="7"/>
      <c r="E413" s="17" t="s">
        <v>454</v>
      </c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17"/>
      <c r="U413" s="7"/>
      <c r="V413" s="8"/>
      <c r="W413" s="8"/>
      <c r="X413" s="8"/>
      <c r="Y413" s="8"/>
      <c r="Z413" s="18" t="s">
        <v>453</v>
      </c>
      <c r="AA413" s="12">
        <v>142000</v>
      </c>
      <c r="AB413" s="12"/>
      <c r="AC413" s="12"/>
      <c r="AD413" s="12"/>
      <c r="AE413" s="12"/>
      <c r="AF413" s="12">
        <v>142000</v>
      </c>
      <c r="AG413" s="12">
        <v>142000</v>
      </c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9">
        <v>142000</v>
      </c>
      <c r="AS413" s="12"/>
      <c r="AT413" s="12"/>
      <c r="AU413" s="12">
        <v>142000</v>
      </c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9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9"/>
      <c r="CH413" s="12"/>
      <c r="CI413" s="12"/>
      <c r="CJ413" s="12"/>
      <c r="CK413" s="12"/>
      <c r="CL413" s="12"/>
      <c r="CM413" s="12"/>
      <c r="CN413" s="13">
        <v>142000</v>
      </c>
      <c r="CO413" s="7"/>
      <c r="CP413" s="6"/>
    </row>
    <row r="414" spans="1:94" ht="47.25" x14ac:dyDescent="0.25">
      <c r="A414" s="6"/>
      <c r="B414" s="17"/>
      <c r="C414" s="17" t="s">
        <v>445</v>
      </c>
      <c r="D414" s="7"/>
      <c r="E414" s="17" t="s">
        <v>454</v>
      </c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17" t="s">
        <v>71</v>
      </c>
      <c r="U414" s="7"/>
      <c r="V414" s="8"/>
      <c r="W414" s="8"/>
      <c r="X414" s="8"/>
      <c r="Y414" s="8"/>
      <c r="Z414" s="18" t="s">
        <v>70</v>
      </c>
      <c r="AA414" s="12">
        <v>107000</v>
      </c>
      <c r="AB414" s="12"/>
      <c r="AC414" s="12"/>
      <c r="AD414" s="12"/>
      <c r="AE414" s="12"/>
      <c r="AF414" s="12">
        <v>107000</v>
      </c>
      <c r="AG414" s="12">
        <v>107000</v>
      </c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9">
        <v>107000</v>
      </c>
      <c r="AS414" s="12"/>
      <c r="AT414" s="12"/>
      <c r="AU414" s="12">
        <v>107000</v>
      </c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9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9"/>
      <c r="CH414" s="12"/>
      <c r="CI414" s="12"/>
      <c r="CJ414" s="12"/>
      <c r="CK414" s="12"/>
      <c r="CL414" s="12"/>
      <c r="CM414" s="12"/>
      <c r="CN414" s="13">
        <v>107000</v>
      </c>
      <c r="CO414" s="7"/>
      <c r="CP414" s="6"/>
    </row>
    <row r="415" spans="1:94" ht="47.25" x14ac:dyDescent="0.25">
      <c r="A415" s="6"/>
      <c r="B415" s="17"/>
      <c r="C415" s="17" t="s">
        <v>445</v>
      </c>
      <c r="D415" s="7"/>
      <c r="E415" s="17" t="s">
        <v>454</v>
      </c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17" t="s">
        <v>179</v>
      </c>
      <c r="U415" s="7"/>
      <c r="V415" s="8"/>
      <c r="W415" s="8"/>
      <c r="X415" s="8"/>
      <c r="Y415" s="8"/>
      <c r="Z415" s="18" t="s">
        <v>178</v>
      </c>
      <c r="AA415" s="12">
        <v>35000</v>
      </c>
      <c r="AB415" s="12"/>
      <c r="AC415" s="12"/>
      <c r="AD415" s="12"/>
      <c r="AE415" s="12"/>
      <c r="AF415" s="12">
        <v>35000</v>
      </c>
      <c r="AG415" s="12">
        <v>35000</v>
      </c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9">
        <v>35000</v>
      </c>
      <c r="AS415" s="12"/>
      <c r="AT415" s="12"/>
      <c r="AU415" s="12">
        <v>35000</v>
      </c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9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9"/>
      <c r="CH415" s="12"/>
      <c r="CI415" s="12"/>
      <c r="CJ415" s="12"/>
      <c r="CK415" s="12"/>
      <c r="CL415" s="12"/>
      <c r="CM415" s="12"/>
      <c r="CN415" s="13">
        <v>35000</v>
      </c>
      <c r="CO415" s="7"/>
      <c r="CP415" s="6"/>
    </row>
    <row r="416" spans="1:94" ht="78.75" x14ac:dyDescent="0.25">
      <c r="A416" s="6"/>
      <c r="B416" s="14" t="s">
        <v>455</v>
      </c>
      <c r="C416" s="14"/>
      <c r="D416" s="7"/>
      <c r="E416" s="14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14"/>
      <c r="U416" s="7"/>
      <c r="V416" s="8"/>
      <c r="W416" s="8"/>
      <c r="X416" s="8"/>
      <c r="Y416" s="8"/>
      <c r="Z416" s="15" t="s">
        <v>456</v>
      </c>
      <c r="AA416" s="12">
        <v>67883330.290000007</v>
      </c>
      <c r="AB416" s="12"/>
      <c r="AC416" s="12"/>
      <c r="AD416" s="12">
        <v>52000</v>
      </c>
      <c r="AE416" s="12">
        <v>52000</v>
      </c>
      <c r="AF416" s="12">
        <v>67831330.290000007</v>
      </c>
      <c r="AG416" s="12">
        <v>67831330.290000007</v>
      </c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6">
        <v>67883330.290000007</v>
      </c>
      <c r="AS416" s="12"/>
      <c r="AT416" s="12">
        <v>52000</v>
      </c>
      <c r="AU416" s="12">
        <v>67831330.290000007</v>
      </c>
      <c r="AV416" s="12"/>
      <c r="AW416" s="12"/>
      <c r="AX416" s="12">
        <v>60473022.890000001</v>
      </c>
      <c r="AY416" s="12"/>
      <c r="AZ416" s="12"/>
      <c r="BA416" s="12">
        <v>52000</v>
      </c>
      <c r="BB416" s="12">
        <v>52000</v>
      </c>
      <c r="BC416" s="12">
        <v>60421022.890000001</v>
      </c>
      <c r="BD416" s="12">
        <v>60421022.890000001</v>
      </c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6">
        <v>60473022.890000001</v>
      </c>
      <c r="BP416" s="12"/>
      <c r="BQ416" s="12">
        <v>52000</v>
      </c>
      <c r="BR416" s="12">
        <v>60421022.890000001</v>
      </c>
      <c r="BS416" s="12"/>
      <c r="BT416" s="12"/>
      <c r="BU416" s="12">
        <v>60346363</v>
      </c>
      <c r="BV416" s="12"/>
      <c r="BW416" s="12">
        <v>52000</v>
      </c>
      <c r="BX416" s="12">
        <v>60294363</v>
      </c>
      <c r="BY416" s="12"/>
      <c r="BZ416" s="12"/>
      <c r="CA416" s="12"/>
      <c r="CB416" s="12"/>
      <c r="CC416" s="12"/>
      <c r="CD416" s="12"/>
      <c r="CE416" s="12"/>
      <c r="CF416" s="12"/>
      <c r="CG416" s="16">
        <v>60346363</v>
      </c>
      <c r="CH416" s="12"/>
      <c r="CI416" s="12">
        <v>52000</v>
      </c>
      <c r="CJ416" s="12">
        <v>60294363</v>
      </c>
      <c r="CK416" s="12"/>
      <c r="CL416" s="12"/>
      <c r="CM416" s="12"/>
      <c r="CN416" s="13">
        <v>67883330.290000007</v>
      </c>
      <c r="CO416" s="7"/>
      <c r="CP416" s="6"/>
    </row>
    <row r="417" spans="1:94" ht="15.75" x14ac:dyDescent="0.25">
      <c r="A417" s="6"/>
      <c r="B417" s="14"/>
      <c r="C417" s="14" t="s">
        <v>366</v>
      </c>
      <c r="D417" s="7"/>
      <c r="E417" s="14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14"/>
      <c r="U417" s="7"/>
      <c r="V417" s="8"/>
      <c r="W417" s="8"/>
      <c r="X417" s="8"/>
      <c r="Y417" s="8"/>
      <c r="Z417" s="15" t="s">
        <v>367</v>
      </c>
      <c r="AA417" s="12">
        <v>5250930</v>
      </c>
      <c r="AB417" s="12"/>
      <c r="AC417" s="12"/>
      <c r="AD417" s="12"/>
      <c r="AE417" s="12"/>
      <c r="AF417" s="12">
        <v>5250930</v>
      </c>
      <c r="AG417" s="12">
        <v>5250930</v>
      </c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6">
        <v>5250930</v>
      </c>
      <c r="AS417" s="12"/>
      <c r="AT417" s="12"/>
      <c r="AU417" s="12">
        <v>5250930</v>
      </c>
      <c r="AV417" s="12"/>
      <c r="AW417" s="12"/>
      <c r="AX417" s="12">
        <v>5107330</v>
      </c>
      <c r="AY417" s="12"/>
      <c r="AZ417" s="12"/>
      <c r="BA417" s="12"/>
      <c r="BB417" s="12"/>
      <c r="BC417" s="12">
        <v>5107330</v>
      </c>
      <c r="BD417" s="12">
        <v>5107330</v>
      </c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6">
        <v>5107330</v>
      </c>
      <c r="BP417" s="12"/>
      <c r="BQ417" s="12"/>
      <c r="BR417" s="12">
        <v>5107330</v>
      </c>
      <c r="BS417" s="12"/>
      <c r="BT417" s="12"/>
      <c r="BU417" s="12">
        <v>5223030</v>
      </c>
      <c r="BV417" s="12"/>
      <c r="BW417" s="12"/>
      <c r="BX417" s="12">
        <v>5223030</v>
      </c>
      <c r="BY417" s="12"/>
      <c r="BZ417" s="12"/>
      <c r="CA417" s="12"/>
      <c r="CB417" s="12"/>
      <c r="CC417" s="12"/>
      <c r="CD417" s="12"/>
      <c r="CE417" s="12"/>
      <c r="CF417" s="12"/>
      <c r="CG417" s="16">
        <v>5223030</v>
      </c>
      <c r="CH417" s="12"/>
      <c r="CI417" s="12"/>
      <c r="CJ417" s="12">
        <v>5223030</v>
      </c>
      <c r="CK417" s="12"/>
      <c r="CL417" s="12"/>
      <c r="CM417" s="12"/>
      <c r="CN417" s="13">
        <v>5250930</v>
      </c>
      <c r="CO417" s="7"/>
      <c r="CP417" s="6"/>
    </row>
    <row r="418" spans="1:94" ht="15.75" x14ac:dyDescent="0.25">
      <c r="A418" s="6"/>
      <c r="B418" s="14"/>
      <c r="C418" s="14" t="s">
        <v>397</v>
      </c>
      <c r="D418" s="7"/>
      <c r="E418" s="14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14"/>
      <c r="U418" s="7"/>
      <c r="V418" s="8"/>
      <c r="W418" s="8"/>
      <c r="X418" s="8"/>
      <c r="Y418" s="8"/>
      <c r="Z418" s="15" t="s">
        <v>398</v>
      </c>
      <c r="AA418" s="12">
        <v>5124930</v>
      </c>
      <c r="AB418" s="12"/>
      <c r="AC418" s="12"/>
      <c r="AD418" s="12"/>
      <c r="AE418" s="12"/>
      <c r="AF418" s="12">
        <v>5124930</v>
      </c>
      <c r="AG418" s="12">
        <v>5124930</v>
      </c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6">
        <v>5124930</v>
      </c>
      <c r="AS418" s="12"/>
      <c r="AT418" s="12"/>
      <c r="AU418" s="12">
        <v>5124930</v>
      </c>
      <c r="AV418" s="12"/>
      <c r="AW418" s="12"/>
      <c r="AX418" s="12">
        <v>5107330</v>
      </c>
      <c r="AY418" s="12"/>
      <c r="AZ418" s="12"/>
      <c r="BA418" s="12"/>
      <c r="BB418" s="12"/>
      <c r="BC418" s="12">
        <v>5107330</v>
      </c>
      <c r="BD418" s="12">
        <v>5107330</v>
      </c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6">
        <v>5107330</v>
      </c>
      <c r="BP418" s="12"/>
      <c r="BQ418" s="12"/>
      <c r="BR418" s="12">
        <v>5107330</v>
      </c>
      <c r="BS418" s="12"/>
      <c r="BT418" s="12"/>
      <c r="BU418" s="12">
        <v>5097030</v>
      </c>
      <c r="BV418" s="12"/>
      <c r="BW418" s="12"/>
      <c r="BX418" s="12">
        <v>5097030</v>
      </c>
      <c r="BY418" s="12"/>
      <c r="BZ418" s="12"/>
      <c r="CA418" s="12"/>
      <c r="CB418" s="12"/>
      <c r="CC418" s="12"/>
      <c r="CD418" s="12"/>
      <c r="CE418" s="12"/>
      <c r="CF418" s="12"/>
      <c r="CG418" s="16">
        <v>5097030</v>
      </c>
      <c r="CH418" s="12"/>
      <c r="CI418" s="12"/>
      <c r="CJ418" s="12">
        <v>5097030</v>
      </c>
      <c r="CK418" s="12"/>
      <c r="CL418" s="12"/>
      <c r="CM418" s="12"/>
      <c r="CN418" s="13">
        <v>5124930</v>
      </c>
      <c r="CO418" s="7"/>
      <c r="CP418" s="6"/>
    </row>
    <row r="419" spans="1:94" ht="78.75" x14ac:dyDescent="0.25">
      <c r="A419" s="6"/>
      <c r="B419" s="17"/>
      <c r="C419" s="17" t="s">
        <v>397</v>
      </c>
      <c r="D419" s="7"/>
      <c r="E419" s="17" t="s">
        <v>458</v>
      </c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17"/>
      <c r="U419" s="7"/>
      <c r="V419" s="8"/>
      <c r="W419" s="8"/>
      <c r="X419" s="8"/>
      <c r="Y419" s="8"/>
      <c r="Z419" s="18" t="s">
        <v>457</v>
      </c>
      <c r="AA419" s="12">
        <v>5124930</v>
      </c>
      <c r="AB419" s="12"/>
      <c r="AC419" s="12"/>
      <c r="AD419" s="12"/>
      <c r="AE419" s="12"/>
      <c r="AF419" s="12">
        <v>5124930</v>
      </c>
      <c r="AG419" s="12">
        <v>5124930</v>
      </c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9">
        <v>5124930</v>
      </c>
      <c r="AS419" s="12"/>
      <c r="AT419" s="12"/>
      <c r="AU419" s="12">
        <v>5124930</v>
      </c>
      <c r="AV419" s="12"/>
      <c r="AW419" s="12"/>
      <c r="AX419" s="12">
        <v>5107330</v>
      </c>
      <c r="AY419" s="12"/>
      <c r="AZ419" s="12"/>
      <c r="BA419" s="12"/>
      <c r="BB419" s="12"/>
      <c r="BC419" s="12">
        <v>5107330</v>
      </c>
      <c r="BD419" s="12">
        <v>5107330</v>
      </c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9">
        <v>5107330</v>
      </c>
      <c r="BP419" s="12"/>
      <c r="BQ419" s="12"/>
      <c r="BR419" s="12">
        <v>5107330</v>
      </c>
      <c r="BS419" s="12"/>
      <c r="BT419" s="12"/>
      <c r="BU419" s="12">
        <v>5097030</v>
      </c>
      <c r="BV419" s="12"/>
      <c r="BW419" s="12"/>
      <c r="BX419" s="12">
        <v>5097030</v>
      </c>
      <c r="BY419" s="12"/>
      <c r="BZ419" s="12"/>
      <c r="CA419" s="12"/>
      <c r="CB419" s="12"/>
      <c r="CC419" s="12"/>
      <c r="CD419" s="12"/>
      <c r="CE419" s="12"/>
      <c r="CF419" s="12"/>
      <c r="CG419" s="19">
        <v>5097030</v>
      </c>
      <c r="CH419" s="12"/>
      <c r="CI419" s="12"/>
      <c r="CJ419" s="12">
        <v>5097030</v>
      </c>
      <c r="CK419" s="12"/>
      <c r="CL419" s="12"/>
      <c r="CM419" s="12"/>
      <c r="CN419" s="13">
        <v>5124930</v>
      </c>
      <c r="CO419" s="7"/>
      <c r="CP419" s="6"/>
    </row>
    <row r="420" spans="1:94" ht="63" x14ac:dyDescent="0.25">
      <c r="A420" s="6"/>
      <c r="B420" s="17"/>
      <c r="C420" s="17" t="s">
        <v>397</v>
      </c>
      <c r="D420" s="7"/>
      <c r="E420" s="17" t="s">
        <v>460</v>
      </c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17"/>
      <c r="U420" s="7"/>
      <c r="V420" s="8"/>
      <c r="W420" s="8"/>
      <c r="X420" s="8"/>
      <c r="Y420" s="8"/>
      <c r="Z420" s="18" t="s">
        <v>459</v>
      </c>
      <c r="AA420" s="12">
        <v>5124930</v>
      </c>
      <c r="AB420" s="12"/>
      <c r="AC420" s="12"/>
      <c r="AD420" s="12"/>
      <c r="AE420" s="12"/>
      <c r="AF420" s="12">
        <v>5124930</v>
      </c>
      <c r="AG420" s="12">
        <v>5124930</v>
      </c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9">
        <v>5124930</v>
      </c>
      <c r="AS420" s="12"/>
      <c r="AT420" s="12"/>
      <c r="AU420" s="12">
        <v>5124930</v>
      </c>
      <c r="AV420" s="12"/>
      <c r="AW420" s="12"/>
      <c r="AX420" s="12">
        <v>5107330</v>
      </c>
      <c r="AY420" s="12"/>
      <c r="AZ420" s="12"/>
      <c r="BA420" s="12"/>
      <c r="BB420" s="12"/>
      <c r="BC420" s="12">
        <v>5107330</v>
      </c>
      <c r="BD420" s="12">
        <v>5107330</v>
      </c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9">
        <v>5107330</v>
      </c>
      <c r="BP420" s="12"/>
      <c r="BQ420" s="12"/>
      <c r="BR420" s="12">
        <v>5107330</v>
      </c>
      <c r="BS420" s="12"/>
      <c r="BT420" s="12"/>
      <c r="BU420" s="12">
        <v>5097030</v>
      </c>
      <c r="BV420" s="12"/>
      <c r="BW420" s="12"/>
      <c r="BX420" s="12">
        <v>5097030</v>
      </c>
      <c r="BY420" s="12"/>
      <c r="BZ420" s="12"/>
      <c r="CA420" s="12"/>
      <c r="CB420" s="12"/>
      <c r="CC420" s="12"/>
      <c r="CD420" s="12"/>
      <c r="CE420" s="12"/>
      <c r="CF420" s="12"/>
      <c r="CG420" s="19">
        <v>5097030</v>
      </c>
      <c r="CH420" s="12"/>
      <c r="CI420" s="12"/>
      <c r="CJ420" s="12">
        <v>5097030</v>
      </c>
      <c r="CK420" s="12"/>
      <c r="CL420" s="12"/>
      <c r="CM420" s="12"/>
      <c r="CN420" s="13">
        <v>5124930</v>
      </c>
      <c r="CO420" s="7"/>
      <c r="CP420" s="6"/>
    </row>
    <row r="421" spans="1:94" ht="31.5" x14ac:dyDescent="0.25">
      <c r="A421" s="6"/>
      <c r="B421" s="17"/>
      <c r="C421" s="17" t="s">
        <v>397</v>
      </c>
      <c r="D421" s="7"/>
      <c r="E421" s="17" t="s">
        <v>462</v>
      </c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17"/>
      <c r="U421" s="7"/>
      <c r="V421" s="8"/>
      <c r="W421" s="8"/>
      <c r="X421" s="8"/>
      <c r="Y421" s="8"/>
      <c r="Z421" s="18" t="s">
        <v>461</v>
      </c>
      <c r="AA421" s="12">
        <v>5124930</v>
      </c>
      <c r="AB421" s="12"/>
      <c r="AC421" s="12"/>
      <c r="AD421" s="12"/>
      <c r="AE421" s="12"/>
      <c r="AF421" s="12">
        <v>5124930</v>
      </c>
      <c r="AG421" s="12">
        <v>5124930</v>
      </c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9">
        <v>5124930</v>
      </c>
      <c r="AS421" s="12"/>
      <c r="AT421" s="12"/>
      <c r="AU421" s="12">
        <v>5124930</v>
      </c>
      <c r="AV421" s="12"/>
      <c r="AW421" s="12"/>
      <c r="AX421" s="12">
        <v>5107330</v>
      </c>
      <c r="AY421" s="12"/>
      <c r="AZ421" s="12"/>
      <c r="BA421" s="12"/>
      <c r="BB421" s="12"/>
      <c r="BC421" s="12">
        <v>5107330</v>
      </c>
      <c r="BD421" s="12">
        <v>5107330</v>
      </c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9">
        <v>5107330</v>
      </c>
      <c r="BP421" s="12"/>
      <c r="BQ421" s="12"/>
      <c r="BR421" s="12">
        <v>5107330</v>
      </c>
      <c r="BS421" s="12"/>
      <c r="BT421" s="12"/>
      <c r="BU421" s="12">
        <v>5097030</v>
      </c>
      <c r="BV421" s="12"/>
      <c r="BW421" s="12"/>
      <c r="BX421" s="12">
        <v>5097030</v>
      </c>
      <c r="BY421" s="12"/>
      <c r="BZ421" s="12"/>
      <c r="CA421" s="12"/>
      <c r="CB421" s="12"/>
      <c r="CC421" s="12"/>
      <c r="CD421" s="12"/>
      <c r="CE421" s="12"/>
      <c r="CF421" s="12"/>
      <c r="CG421" s="19">
        <v>5097030</v>
      </c>
      <c r="CH421" s="12"/>
      <c r="CI421" s="12"/>
      <c r="CJ421" s="12">
        <v>5097030</v>
      </c>
      <c r="CK421" s="12"/>
      <c r="CL421" s="12"/>
      <c r="CM421" s="12"/>
      <c r="CN421" s="13">
        <v>5124930</v>
      </c>
      <c r="CO421" s="7"/>
      <c r="CP421" s="6"/>
    </row>
    <row r="422" spans="1:94" ht="94.5" x14ac:dyDescent="0.25">
      <c r="A422" s="6"/>
      <c r="B422" s="17"/>
      <c r="C422" s="17" t="s">
        <v>397</v>
      </c>
      <c r="D422" s="7"/>
      <c r="E422" s="17" t="s">
        <v>462</v>
      </c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17" t="s">
        <v>69</v>
      </c>
      <c r="U422" s="7"/>
      <c r="V422" s="8"/>
      <c r="W422" s="8"/>
      <c r="X422" s="8"/>
      <c r="Y422" s="8"/>
      <c r="Z422" s="18" t="s">
        <v>68</v>
      </c>
      <c r="AA422" s="12">
        <v>4277730</v>
      </c>
      <c r="AB422" s="12"/>
      <c r="AC422" s="12"/>
      <c r="AD422" s="12"/>
      <c r="AE422" s="12"/>
      <c r="AF422" s="12">
        <v>4277730</v>
      </c>
      <c r="AG422" s="12">
        <v>4277730</v>
      </c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9">
        <v>4277730</v>
      </c>
      <c r="AS422" s="12"/>
      <c r="AT422" s="12"/>
      <c r="AU422" s="12">
        <v>4277730</v>
      </c>
      <c r="AV422" s="12"/>
      <c r="AW422" s="12"/>
      <c r="AX422" s="12">
        <v>4277730</v>
      </c>
      <c r="AY422" s="12"/>
      <c r="AZ422" s="12"/>
      <c r="BA422" s="12"/>
      <c r="BB422" s="12"/>
      <c r="BC422" s="12">
        <v>4277730</v>
      </c>
      <c r="BD422" s="12">
        <v>4277730</v>
      </c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9">
        <v>4277730</v>
      </c>
      <c r="BP422" s="12"/>
      <c r="BQ422" s="12"/>
      <c r="BR422" s="12">
        <v>4277730</v>
      </c>
      <c r="BS422" s="12"/>
      <c r="BT422" s="12"/>
      <c r="BU422" s="12">
        <v>4277730</v>
      </c>
      <c r="BV422" s="12"/>
      <c r="BW422" s="12"/>
      <c r="BX422" s="12">
        <v>4277730</v>
      </c>
      <c r="BY422" s="12"/>
      <c r="BZ422" s="12"/>
      <c r="CA422" s="12"/>
      <c r="CB422" s="12"/>
      <c r="CC422" s="12"/>
      <c r="CD422" s="12"/>
      <c r="CE422" s="12"/>
      <c r="CF422" s="12"/>
      <c r="CG422" s="19">
        <v>4277730</v>
      </c>
      <c r="CH422" s="12"/>
      <c r="CI422" s="12"/>
      <c r="CJ422" s="12">
        <v>4277730</v>
      </c>
      <c r="CK422" s="12"/>
      <c r="CL422" s="12"/>
      <c r="CM422" s="12"/>
      <c r="CN422" s="13">
        <v>4277730</v>
      </c>
      <c r="CO422" s="7"/>
      <c r="CP422" s="6"/>
    </row>
    <row r="423" spans="1:94" ht="47.25" x14ac:dyDescent="0.25">
      <c r="A423" s="6"/>
      <c r="B423" s="17"/>
      <c r="C423" s="17" t="s">
        <v>397</v>
      </c>
      <c r="D423" s="7"/>
      <c r="E423" s="17" t="s">
        <v>462</v>
      </c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17" t="s">
        <v>71</v>
      </c>
      <c r="U423" s="7"/>
      <c r="V423" s="8"/>
      <c r="W423" s="8"/>
      <c r="X423" s="8"/>
      <c r="Y423" s="8"/>
      <c r="Z423" s="18" t="s">
        <v>70</v>
      </c>
      <c r="AA423" s="12">
        <v>840800</v>
      </c>
      <c r="AB423" s="12"/>
      <c r="AC423" s="12"/>
      <c r="AD423" s="12"/>
      <c r="AE423" s="12"/>
      <c r="AF423" s="12">
        <v>840800</v>
      </c>
      <c r="AG423" s="12">
        <v>840800</v>
      </c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9">
        <v>840800</v>
      </c>
      <c r="AS423" s="12"/>
      <c r="AT423" s="12"/>
      <c r="AU423" s="12">
        <v>840800</v>
      </c>
      <c r="AV423" s="12"/>
      <c r="AW423" s="12"/>
      <c r="AX423" s="12">
        <v>829600</v>
      </c>
      <c r="AY423" s="12"/>
      <c r="AZ423" s="12"/>
      <c r="BA423" s="12"/>
      <c r="BB423" s="12"/>
      <c r="BC423" s="12">
        <v>829600</v>
      </c>
      <c r="BD423" s="12">
        <v>829600</v>
      </c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9">
        <v>829600</v>
      </c>
      <c r="BP423" s="12"/>
      <c r="BQ423" s="12"/>
      <c r="BR423" s="12">
        <v>829600</v>
      </c>
      <c r="BS423" s="12"/>
      <c r="BT423" s="12"/>
      <c r="BU423" s="12">
        <v>819300</v>
      </c>
      <c r="BV423" s="12"/>
      <c r="BW423" s="12"/>
      <c r="BX423" s="12">
        <v>819300</v>
      </c>
      <c r="BY423" s="12"/>
      <c r="BZ423" s="12"/>
      <c r="CA423" s="12"/>
      <c r="CB423" s="12"/>
      <c r="CC423" s="12"/>
      <c r="CD423" s="12"/>
      <c r="CE423" s="12"/>
      <c r="CF423" s="12"/>
      <c r="CG423" s="19">
        <v>819300</v>
      </c>
      <c r="CH423" s="12"/>
      <c r="CI423" s="12"/>
      <c r="CJ423" s="12">
        <v>819300</v>
      </c>
      <c r="CK423" s="12"/>
      <c r="CL423" s="12"/>
      <c r="CM423" s="12"/>
      <c r="CN423" s="13">
        <v>840800</v>
      </c>
      <c r="CO423" s="7"/>
      <c r="CP423" s="6"/>
    </row>
    <row r="424" spans="1:94" ht="15.75" x14ac:dyDescent="0.25">
      <c r="A424" s="6"/>
      <c r="B424" s="17"/>
      <c r="C424" s="17" t="s">
        <v>397</v>
      </c>
      <c r="D424" s="7"/>
      <c r="E424" s="17" t="s">
        <v>462</v>
      </c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17" t="s">
        <v>98</v>
      </c>
      <c r="U424" s="7"/>
      <c r="V424" s="8"/>
      <c r="W424" s="8"/>
      <c r="X424" s="8"/>
      <c r="Y424" s="8"/>
      <c r="Z424" s="18" t="s">
        <v>97</v>
      </c>
      <c r="AA424" s="12">
        <v>6400</v>
      </c>
      <c r="AB424" s="12"/>
      <c r="AC424" s="12"/>
      <c r="AD424" s="12"/>
      <c r="AE424" s="12"/>
      <c r="AF424" s="12">
        <v>6400</v>
      </c>
      <c r="AG424" s="12">
        <v>6400</v>
      </c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9">
        <v>6400</v>
      </c>
      <c r="AS424" s="12"/>
      <c r="AT424" s="12"/>
      <c r="AU424" s="12">
        <v>6400</v>
      </c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9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9"/>
      <c r="CH424" s="12"/>
      <c r="CI424" s="12"/>
      <c r="CJ424" s="12"/>
      <c r="CK424" s="12"/>
      <c r="CL424" s="12"/>
      <c r="CM424" s="12"/>
      <c r="CN424" s="13">
        <v>6400</v>
      </c>
      <c r="CO424" s="7"/>
      <c r="CP424" s="6"/>
    </row>
    <row r="425" spans="1:94" ht="15.75" x14ac:dyDescent="0.25">
      <c r="A425" s="6"/>
      <c r="B425" s="14"/>
      <c r="C425" s="14" t="s">
        <v>463</v>
      </c>
      <c r="D425" s="7"/>
      <c r="E425" s="14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14"/>
      <c r="U425" s="7"/>
      <c r="V425" s="8"/>
      <c r="W425" s="8"/>
      <c r="X425" s="8"/>
      <c r="Y425" s="8"/>
      <c r="Z425" s="15" t="s">
        <v>464</v>
      </c>
      <c r="AA425" s="12">
        <v>126000</v>
      </c>
      <c r="AB425" s="12"/>
      <c r="AC425" s="12"/>
      <c r="AD425" s="12"/>
      <c r="AE425" s="12"/>
      <c r="AF425" s="12">
        <v>126000</v>
      </c>
      <c r="AG425" s="12">
        <v>126000</v>
      </c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6">
        <v>126000</v>
      </c>
      <c r="AS425" s="12"/>
      <c r="AT425" s="12"/>
      <c r="AU425" s="12">
        <v>126000</v>
      </c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6"/>
      <c r="BP425" s="12"/>
      <c r="BQ425" s="12"/>
      <c r="BR425" s="12"/>
      <c r="BS425" s="12"/>
      <c r="BT425" s="12"/>
      <c r="BU425" s="12">
        <v>126000</v>
      </c>
      <c r="BV425" s="12"/>
      <c r="BW425" s="12"/>
      <c r="BX425" s="12">
        <v>126000</v>
      </c>
      <c r="BY425" s="12"/>
      <c r="BZ425" s="12"/>
      <c r="CA425" s="12"/>
      <c r="CB425" s="12"/>
      <c r="CC425" s="12"/>
      <c r="CD425" s="12"/>
      <c r="CE425" s="12"/>
      <c r="CF425" s="12"/>
      <c r="CG425" s="16">
        <v>126000</v>
      </c>
      <c r="CH425" s="12"/>
      <c r="CI425" s="12"/>
      <c r="CJ425" s="12">
        <v>126000</v>
      </c>
      <c r="CK425" s="12"/>
      <c r="CL425" s="12"/>
      <c r="CM425" s="12"/>
      <c r="CN425" s="13">
        <v>126000</v>
      </c>
      <c r="CO425" s="7"/>
      <c r="CP425" s="6"/>
    </row>
    <row r="426" spans="1:94" ht="78.75" x14ac:dyDescent="0.25">
      <c r="A426" s="6"/>
      <c r="B426" s="17"/>
      <c r="C426" s="17" t="s">
        <v>463</v>
      </c>
      <c r="D426" s="7"/>
      <c r="E426" s="17" t="s">
        <v>466</v>
      </c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17"/>
      <c r="U426" s="7"/>
      <c r="V426" s="8"/>
      <c r="W426" s="8"/>
      <c r="X426" s="8"/>
      <c r="Y426" s="8"/>
      <c r="Z426" s="18" t="s">
        <v>465</v>
      </c>
      <c r="AA426" s="12">
        <v>126000</v>
      </c>
      <c r="AB426" s="12"/>
      <c r="AC426" s="12"/>
      <c r="AD426" s="12"/>
      <c r="AE426" s="12"/>
      <c r="AF426" s="12">
        <v>126000</v>
      </c>
      <c r="AG426" s="12">
        <v>126000</v>
      </c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9">
        <v>126000</v>
      </c>
      <c r="AS426" s="12"/>
      <c r="AT426" s="12"/>
      <c r="AU426" s="12">
        <v>126000</v>
      </c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9"/>
      <c r="BP426" s="12"/>
      <c r="BQ426" s="12"/>
      <c r="BR426" s="12"/>
      <c r="BS426" s="12"/>
      <c r="BT426" s="12"/>
      <c r="BU426" s="12">
        <v>126000</v>
      </c>
      <c r="BV426" s="12"/>
      <c r="BW426" s="12"/>
      <c r="BX426" s="12">
        <v>126000</v>
      </c>
      <c r="BY426" s="12"/>
      <c r="BZ426" s="12"/>
      <c r="CA426" s="12"/>
      <c r="CB426" s="12"/>
      <c r="CC426" s="12"/>
      <c r="CD426" s="12"/>
      <c r="CE426" s="12"/>
      <c r="CF426" s="12"/>
      <c r="CG426" s="19">
        <v>126000</v>
      </c>
      <c r="CH426" s="12"/>
      <c r="CI426" s="12"/>
      <c r="CJ426" s="12">
        <v>126000</v>
      </c>
      <c r="CK426" s="12"/>
      <c r="CL426" s="12"/>
      <c r="CM426" s="12"/>
      <c r="CN426" s="13">
        <v>126000</v>
      </c>
      <c r="CO426" s="7"/>
      <c r="CP426" s="6"/>
    </row>
    <row r="427" spans="1:94" ht="126" x14ac:dyDescent="0.25">
      <c r="A427" s="6"/>
      <c r="B427" s="17"/>
      <c r="C427" s="17" t="s">
        <v>463</v>
      </c>
      <c r="D427" s="7"/>
      <c r="E427" s="17" t="s">
        <v>468</v>
      </c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17"/>
      <c r="U427" s="7"/>
      <c r="V427" s="8"/>
      <c r="W427" s="8"/>
      <c r="X427" s="8"/>
      <c r="Y427" s="8"/>
      <c r="Z427" s="18" t="s">
        <v>467</v>
      </c>
      <c r="AA427" s="12">
        <v>126000</v>
      </c>
      <c r="AB427" s="12"/>
      <c r="AC427" s="12"/>
      <c r="AD427" s="12"/>
      <c r="AE427" s="12"/>
      <c r="AF427" s="12">
        <v>126000</v>
      </c>
      <c r="AG427" s="12">
        <v>126000</v>
      </c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9">
        <v>126000</v>
      </c>
      <c r="AS427" s="12"/>
      <c r="AT427" s="12"/>
      <c r="AU427" s="12">
        <v>126000</v>
      </c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9"/>
      <c r="BP427" s="12"/>
      <c r="BQ427" s="12"/>
      <c r="BR427" s="12"/>
      <c r="BS427" s="12"/>
      <c r="BT427" s="12"/>
      <c r="BU427" s="12">
        <v>126000</v>
      </c>
      <c r="BV427" s="12"/>
      <c r="BW427" s="12"/>
      <c r="BX427" s="12">
        <v>126000</v>
      </c>
      <c r="BY427" s="12"/>
      <c r="BZ427" s="12"/>
      <c r="CA427" s="12"/>
      <c r="CB427" s="12"/>
      <c r="CC427" s="12"/>
      <c r="CD427" s="12"/>
      <c r="CE427" s="12"/>
      <c r="CF427" s="12"/>
      <c r="CG427" s="19">
        <v>126000</v>
      </c>
      <c r="CH427" s="12"/>
      <c r="CI427" s="12"/>
      <c r="CJ427" s="12">
        <v>126000</v>
      </c>
      <c r="CK427" s="12"/>
      <c r="CL427" s="12"/>
      <c r="CM427" s="12"/>
      <c r="CN427" s="13">
        <v>126000</v>
      </c>
      <c r="CO427" s="7"/>
      <c r="CP427" s="6"/>
    </row>
    <row r="428" spans="1:94" ht="47.25" x14ac:dyDescent="0.25">
      <c r="A428" s="6"/>
      <c r="B428" s="17"/>
      <c r="C428" s="17" t="s">
        <v>463</v>
      </c>
      <c r="D428" s="7"/>
      <c r="E428" s="17" t="s">
        <v>470</v>
      </c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17"/>
      <c r="U428" s="7"/>
      <c r="V428" s="8"/>
      <c r="W428" s="8"/>
      <c r="X428" s="8"/>
      <c r="Y428" s="8"/>
      <c r="Z428" s="18" t="s">
        <v>469</v>
      </c>
      <c r="AA428" s="12">
        <v>126000</v>
      </c>
      <c r="AB428" s="12"/>
      <c r="AC428" s="12"/>
      <c r="AD428" s="12"/>
      <c r="AE428" s="12"/>
      <c r="AF428" s="12">
        <v>126000</v>
      </c>
      <c r="AG428" s="12">
        <v>126000</v>
      </c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9">
        <v>126000</v>
      </c>
      <c r="AS428" s="12"/>
      <c r="AT428" s="12"/>
      <c r="AU428" s="12">
        <v>126000</v>
      </c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9"/>
      <c r="BP428" s="12"/>
      <c r="BQ428" s="12"/>
      <c r="BR428" s="12"/>
      <c r="BS428" s="12"/>
      <c r="BT428" s="12"/>
      <c r="BU428" s="12">
        <v>126000</v>
      </c>
      <c r="BV428" s="12"/>
      <c r="BW428" s="12"/>
      <c r="BX428" s="12">
        <v>126000</v>
      </c>
      <c r="BY428" s="12"/>
      <c r="BZ428" s="12"/>
      <c r="CA428" s="12"/>
      <c r="CB428" s="12"/>
      <c r="CC428" s="12"/>
      <c r="CD428" s="12"/>
      <c r="CE428" s="12"/>
      <c r="CF428" s="12"/>
      <c r="CG428" s="19">
        <v>126000</v>
      </c>
      <c r="CH428" s="12"/>
      <c r="CI428" s="12"/>
      <c r="CJ428" s="12">
        <v>126000</v>
      </c>
      <c r="CK428" s="12"/>
      <c r="CL428" s="12"/>
      <c r="CM428" s="12"/>
      <c r="CN428" s="13">
        <v>126000</v>
      </c>
      <c r="CO428" s="7"/>
      <c r="CP428" s="6"/>
    </row>
    <row r="429" spans="1:94" ht="31.5" x14ac:dyDescent="0.25">
      <c r="A429" s="6"/>
      <c r="B429" s="17"/>
      <c r="C429" s="17" t="s">
        <v>463</v>
      </c>
      <c r="D429" s="7"/>
      <c r="E429" s="17" t="s">
        <v>472</v>
      </c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17"/>
      <c r="U429" s="7"/>
      <c r="V429" s="8"/>
      <c r="W429" s="8"/>
      <c r="X429" s="8"/>
      <c r="Y429" s="8"/>
      <c r="Z429" s="18" t="s">
        <v>471</v>
      </c>
      <c r="AA429" s="12">
        <v>126000</v>
      </c>
      <c r="AB429" s="12"/>
      <c r="AC429" s="12"/>
      <c r="AD429" s="12"/>
      <c r="AE429" s="12"/>
      <c r="AF429" s="12">
        <v>126000</v>
      </c>
      <c r="AG429" s="12">
        <v>126000</v>
      </c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9">
        <v>126000</v>
      </c>
      <c r="AS429" s="12"/>
      <c r="AT429" s="12"/>
      <c r="AU429" s="12">
        <v>126000</v>
      </c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9"/>
      <c r="BP429" s="12"/>
      <c r="BQ429" s="12"/>
      <c r="BR429" s="12"/>
      <c r="BS429" s="12"/>
      <c r="BT429" s="12"/>
      <c r="BU429" s="12">
        <v>126000</v>
      </c>
      <c r="BV429" s="12"/>
      <c r="BW429" s="12"/>
      <c r="BX429" s="12">
        <v>126000</v>
      </c>
      <c r="BY429" s="12"/>
      <c r="BZ429" s="12"/>
      <c r="CA429" s="12"/>
      <c r="CB429" s="12"/>
      <c r="CC429" s="12"/>
      <c r="CD429" s="12"/>
      <c r="CE429" s="12"/>
      <c r="CF429" s="12"/>
      <c r="CG429" s="19">
        <v>126000</v>
      </c>
      <c r="CH429" s="12"/>
      <c r="CI429" s="12"/>
      <c r="CJ429" s="12">
        <v>126000</v>
      </c>
      <c r="CK429" s="12"/>
      <c r="CL429" s="12"/>
      <c r="CM429" s="12"/>
      <c r="CN429" s="13">
        <v>126000</v>
      </c>
      <c r="CO429" s="7"/>
      <c r="CP429" s="6"/>
    </row>
    <row r="430" spans="1:94" ht="47.25" x14ac:dyDescent="0.25">
      <c r="A430" s="6"/>
      <c r="B430" s="17"/>
      <c r="C430" s="17" t="s">
        <v>463</v>
      </c>
      <c r="D430" s="7"/>
      <c r="E430" s="17" t="s">
        <v>472</v>
      </c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17" t="s">
        <v>71</v>
      </c>
      <c r="U430" s="7"/>
      <c r="V430" s="8"/>
      <c r="W430" s="8"/>
      <c r="X430" s="8"/>
      <c r="Y430" s="8"/>
      <c r="Z430" s="18" t="s">
        <v>70</v>
      </c>
      <c r="AA430" s="12">
        <v>126000</v>
      </c>
      <c r="AB430" s="12"/>
      <c r="AC430" s="12"/>
      <c r="AD430" s="12"/>
      <c r="AE430" s="12"/>
      <c r="AF430" s="12">
        <v>126000</v>
      </c>
      <c r="AG430" s="12">
        <v>126000</v>
      </c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9">
        <v>126000</v>
      </c>
      <c r="AS430" s="12"/>
      <c r="AT430" s="12"/>
      <c r="AU430" s="12">
        <v>126000</v>
      </c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9"/>
      <c r="BP430" s="12"/>
      <c r="BQ430" s="12"/>
      <c r="BR430" s="12"/>
      <c r="BS430" s="12"/>
      <c r="BT430" s="12"/>
      <c r="BU430" s="12">
        <v>126000</v>
      </c>
      <c r="BV430" s="12"/>
      <c r="BW430" s="12"/>
      <c r="BX430" s="12">
        <v>126000</v>
      </c>
      <c r="BY430" s="12"/>
      <c r="BZ430" s="12"/>
      <c r="CA430" s="12"/>
      <c r="CB430" s="12"/>
      <c r="CC430" s="12"/>
      <c r="CD430" s="12"/>
      <c r="CE430" s="12"/>
      <c r="CF430" s="12"/>
      <c r="CG430" s="19">
        <v>126000</v>
      </c>
      <c r="CH430" s="12"/>
      <c r="CI430" s="12"/>
      <c r="CJ430" s="12">
        <v>126000</v>
      </c>
      <c r="CK430" s="12"/>
      <c r="CL430" s="12"/>
      <c r="CM430" s="12"/>
      <c r="CN430" s="13">
        <v>126000</v>
      </c>
      <c r="CO430" s="7"/>
      <c r="CP430" s="6"/>
    </row>
    <row r="431" spans="1:94" ht="15.75" x14ac:dyDescent="0.25">
      <c r="A431" s="6"/>
      <c r="B431" s="14"/>
      <c r="C431" s="14" t="s">
        <v>312</v>
      </c>
      <c r="D431" s="7"/>
      <c r="E431" s="14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14"/>
      <c r="U431" s="7"/>
      <c r="V431" s="8"/>
      <c r="W431" s="8"/>
      <c r="X431" s="8"/>
      <c r="Y431" s="8"/>
      <c r="Z431" s="15" t="s">
        <v>313</v>
      </c>
      <c r="AA431" s="12">
        <v>62130400.289999999</v>
      </c>
      <c r="AB431" s="12"/>
      <c r="AC431" s="12"/>
      <c r="AD431" s="12"/>
      <c r="AE431" s="12"/>
      <c r="AF431" s="12">
        <v>62130400.289999999</v>
      </c>
      <c r="AG431" s="12">
        <v>62130400.289999999</v>
      </c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6">
        <v>62130400.289999999</v>
      </c>
      <c r="AS431" s="12"/>
      <c r="AT431" s="12"/>
      <c r="AU431" s="12">
        <v>62130400.289999999</v>
      </c>
      <c r="AV431" s="12"/>
      <c r="AW431" s="12"/>
      <c r="AX431" s="12">
        <v>55313692.890000001</v>
      </c>
      <c r="AY431" s="12"/>
      <c r="AZ431" s="12"/>
      <c r="BA431" s="12"/>
      <c r="BB431" s="12"/>
      <c r="BC431" s="12">
        <v>55313692.890000001</v>
      </c>
      <c r="BD431" s="12">
        <v>55313692.890000001</v>
      </c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6">
        <v>55313692.890000001</v>
      </c>
      <c r="BP431" s="12"/>
      <c r="BQ431" s="12"/>
      <c r="BR431" s="12">
        <v>55313692.890000001</v>
      </c>
      <c r="BS431" s="12"/>
      <c r="BT431" s="12"/>
      <c r="BU431" s="12">
        <v>54621333</v>
      </c>
      <c r="BV431" s="12"/>
      <c r="BW431" s="12"/>
      <c r="BX431" s="12">
        <v>54621333</v>
      </c>
      <c r="BY431" s="12"/>
      <c r="BZ431" s="12"/>
      <c r="CA431" s="12"/>
      <c r="CB431" s="12"/>
      <c r="CC431" s="12"/>
      <c r="CD431" s="12"/>
      <c r="CE431" s="12"/>
      <c r="CF431" s="12"/>
      <c r="CG431" s="16">
        <v>54621333</v>
      </c>
      <c r="CH431" s="12"/>
      <c r="CI431" s="12"/>
      <c r="CJ431" s="12">
        <v>54621333</v>
      </c>
      <c r="CK431" s="12"/>
      <c r="CL431" s="12"/>
      <c r="CM431" s="12"/>
      <c r="CN431" s="13">
        <v>62130400.289999999</v>
      </c>
      <c r="CO431" s="7"/>
      <c r="CP431" s="6"/>
    </row>
    <row r="432" spans="1:94" ht="15.75" x14ac:dyDescent="0.25">
      <c r="A432" s="6"/>
      <c r="B432" s="14"/>
      <c r="C432" s="14" t="s">
        <v>314</v>
      </c>
      <c r="D432" s="7"/>
      <c r="E432" s="14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14"/>
      <c r="U432" s="7"/>
      <c r="V432" s="8"/>
      <c r="W432" s="8"/>
      <c r="X432" s="8"/>
      <c r="Y432" s="8"/>
      <c r="Z432" s="15" t="s">
        <v>315</v>
      </c>
      <c r="AA432" s="12">
        <v>42544420</v>
      </c>
      <c r="AB432" s="12"/>
      <c r="AC432" s="12"/>
      <c r="AD432" s="12"/>
      <c r="AE432" s="12"/>
      <c r="AF432" s="12">
        <v>42544420</v>
      </c>
      <c r="AG432" s="12">
        <v>42544420</v>
      </c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6">
        <v>42544420</v>
      </c>
      <c r="AS432" s="12"/>
      <c r="AT432" s="12"/>
      <c r="AU432" s="12">
        <v>42544420</v>
      </c>
      <c r="AV432" s="12"/>
      <c r="AW432" s="12"/>
      <c r="AX432" s="12">
        <v>35797880.890000001</v>
      </c>
      <c r="AY432" s="12"/>
      <c r="AZ432" s="12"/>
      <c r="BA432" s="12"/>
      <c r="BB432" s="12"/>
      <c r="BC432" s="12">
        <v>35797880.890000001</v>
      </c>
      <c r="BD432" s="12">
        <v>35797880.890000001</v>
      </c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6">
        <v>35797880.890000001</v>
      </c>
      <c r="BP432" s="12"/>
      <c r="BQ432" s="12"/>
      <c r="BR432" s="12">
        <v>35797880.890000001</v>
      </c>
      <c r="BS432" s="12"/>
      <c r="BT432" s="12"/>
      <c r="BU432" s="12">
        <v>35979721</v>
      </c>
      <c r="BV432" s="12"/>
      <c r="BW432" s="12"/>
      <c r="BX432" s="12">
        <v>35979721</v>
      </c>
      <c r="BY432" s="12"/>
      <c r="BZ432" s="12"/>
      <c r="CA432" s="12"/>
      <c r="CB432" s="12"/>
      <c r="CC432" s="12"/>
      <c r="CD432" s="12"/>
      <c r="CE432" s="12"/>
      <c r="CF432" s="12"/>
      <c r="CG432" s="16">
        <v>35979721</v>
      </c>
      <c r="CH432" s="12"/>
      <c r="CI432" s="12"/>
      <c r="CJ432" s="12">
        <v>35979721</v>
      </c>
      <c r="CK432" s="12"/>
      <c r="CL432" s="12"/>
      <c r="CM432" s="12"/>
      <c r="CN432" s="13">
        <v>42544420</v>
      </c>
      <c r="CO432" s="7"/>
      <c r="CP432" s="6"/>
    </row>
    <row r="433" spans="1:94" ht="78.75" x14ac:dyDescent="0.25">
      <c r="A433" s="6"/>
      <c r="B433" s="17"/>
      <c r="C433" s="17" t="s">
        <v>314</v>
      </c>
      <c r="D433" s="7"/>
      <c r="E433" s="17" t="s">
        <v>466</v>
      </c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17"/>
      <c r="U433" s="7"/>
      <c r="V433" s="8"/>
      <c r="W433" s="8"/>
      <c r="X433" s="8"/>
      <c r="Y433" s="8"/>
      <c r="Z433" s="18" t="s">
        <v>465</v>
      </c>
      <c r="AA433" s="12">
        <v>41616420</v>
      </c>
      <c r="AB433" s="12"/>
      <c r="AC433" s="12"/>
      <c r="AD433" s="12"/>
      <c r="AE433" s="12"/>
      <c r="AF433" s="12">
        <v>41616420</v>
      </c>
      <c r="AG433" s="12">
        <v>41616420</v>
      </c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9">
        <v>41616420</v>
      </c>
      <c r="AS433" s="12"/>
      <c r="AT433" s="12"/>
      <c r="AU433" s="12">
        <v>41616420</v>
      </c>
      <c r="AV433" s="12"/>
      <c r="AW433" s="12"/>
      <c r="AX433" s="12">
        <v>34897880.890000001</v>
      </c>
      <c r="AY433" s="12"/>
      <c r="AZ433" s="12"/>
      <c r="BA433" s="12"/>
      <c r="BB433" s="12"/>
      <c r="BC433" s="12">
        <v>34897880.890000001</v>
      </c>
      <c r="BD433" s="12">
        <v>34897880.890000001</v>
      </c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9">
        <v>34897880.890000001</v>
      </c>
      <c r="BP433" s="12"/>
      <c r="BQ433" s="12"/>
      <c r="BR433" s="12">
        <v>34897880.890000001</v>
      </c>
      <c r="BS433" s="12"/>
      <c r="BT433" s="12"/>
      <c r="BU433" s="12">
        <v>35079721</v>
      </c>
      <c r="BV433" s="12"/>
      <c r="BW433" s="12"/>
      <c r="BX433" s="12">
        <v>35079721</v>
      </c>
      <c r="BY433" s="12"/>
      <c r="BZ433" s="12"/>
      <c r="CA433" s="12"/>
      <c r="CB433" s="12"/>
      <c r="CC433" s="12"/>
      <c r="CD433" s="12"/>
      <c r="CE433" s="12"/>
      <c r="CF433" s="12"/>
      <c r="CG433" s="19">
        <v>35079721</v>
      </c>
      <c r="CH433" s="12"/>
      <c r="CI433" s="12"/>
      <c r="CJ433" s="12">
        <v>35079721</v>
      </c>
      <c r="CK433" s="12"/>
      <c r="CL433" s="12"/>
      <c r="CM433" s="12"/>
      <c r="CN433" s="13">
        <v>41616420</v>
      </c>
      <c r="CO433" s="7"/>
      <c r="CP433" s="6"/>
    </row>
    <row r="434" spans="1:94" ht="110.25" x14ac:dyDescent="0.25">
      <c r="A434" s="6"/>
      <c r="B434" s="17"/>
      <c r="C434" s="17" t="s">
        <v>314</v>
      </c>
      <c r="D434" s="7"/>
      <c r="E434" s="17" t="s">
        <v>474</v>
      </c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17"/>
      <c r="U434" s="7"/>
      <c r="V434" s="8"/>
      <c r="W434" s="8"/>
      <c r="X434" s="8"/>
      <c r="Y434" s="8"/>
      <c r="Z434" s="18" t="s">
        <v>473</v>
      </c>
      <c r="AA434" s="12">
        <v>41616420</v>
      </c>
      <c r="AB434" s="12"/>
      <c r="AC434" s="12"/>
      <c r="AD434" s="12"/>
      <c r="AE434" s="12"/>
      <c r="AF434" s="12">
        <v>41616420</v>
      </c>
      <c r="AG434" s="12">
        <v>41616420</v>
      </c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9">
        <v>41616420</v>
      </c>
      <c r="AS434" s="12"/>
      <c r="AT434" s="12"/>
      <c r="AU434" s="12">
        <v>41616420</v>
      </c>
      <c r="AV434" s="12"/>
      <c r="AW434" s="12"/>
      <c r="AX434" s="12">
        <v>34897880.890000001</v>
      </c>
      <c r="AY434" s="12"/>
      <c r="AZ434" s="12"/>
      <c r="BA434" s="12"/>
      <c r="BB434" s="12"/>
      <c r="BC434" s="12">
        <v>34897880.890000001</v>
      </c>
      <c r="BD434" s="12">
        <v>34897880.890000001</v>
      </c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9">
        <v>34897880.890000001</v>
      </c>
      <c r="BP434" s="12"/>
      <c r="BQ434" s="12"/>
      <c r="BR434" s="12">
        <v>34897880.890000001</v>
      </c>
      <c r="BS434" s="12"/>
      <c r="BT434" s="12"/>
      <c r="BU434" s="12">
        <v>35079721</v>
      </c>
      <c r="BV434" s="12"/>
      <c r="BW434" s="12"/>
      <c r="BX434" s="12">
        <v>35079721</v>
      </c>
      <c r="BY434" s="12"/>
      <c r="BZ434" s="12"/>
      <c r="CA434" s="12"/>
      <c r="CB434" s="12"/>
      <c r="CC434" s="12"/>
      <c r="CD434" s="12"/>
      <c r="CE434" s="12"/>
      <c r="CF434" s="12"/>
      <c r="CG434" s="19">
        <v>35079721</v>
      </c>
      <c r="CH434" s="12"/>
      <c r="CI434" s="12"/>
      <c r="CJ434" s="12">
        <v>35079721</v>
      </c>
      <c r="CK434" s="12"/>
      <c r="CL434" s="12"/>
      <c r="CM434" s="12"/>
      <c r="CN434" s="13">
        <v>41616420</v>
      </c>
      <c r="CO434" s="7"/>
      <c r="CP434" s="6"/>
    </row>
    <row r="435" spans="1:94" ht="31.5" x14ac:dyDescent="0.25">
      <c r="A435" s="6"/>
      <c r="B435" s="17"/>
      <c r="C435" s="17" t="s">
        <v>314</v>
      </c>
      <c r="D435" s="7"/>
      <c r="E435" s="17" t="s">
        <v>476</v>
      </c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17"/>
      <c r="U435" s="7"/>
      <c r="V435" s="8"/>
      <c r="W435" s="8"/>
      <c r="X435" s="8"/>
      <c r="Y435" s="8"/>
      <c r="Z435" s="18" t="s">
        <v>475</v>
      </c>
      <c r="AA435" s="12">
        <v>25563088</v>
      </c>
      <c r="AB435" s="12"/>
      <c r="AC435" s="12"/>
      <c r="AD435" s="12"/>
      <c r="AE435" s="12"/>
      <c r="AF435" s="12">
        <v>25563088</v>
      </c>
      <c r="AG435" s="12">
        <v>25563088</v>
      </c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9">
        <v>25563088</v>
      </c>
      <c r="AS435" s="12"/>
      <c r="AT435" s="12"/>
      <c r="AU435" s="12">
        <v>25563088</v>
      </c>
      <c r="AV435" s="12"/>
      <c r="AW435" s="12"/>
      <c r="AX435" s="12">
        <v>22831204.890000001</v>
      </c>
      <c r="AY435" s="12"/>
      <c r="AZ435" s="12"/>
      <c r="BA435" s="12"/>
      <c r="BB435" s="12"/>
      <c r="BC435" s="12">
        <v>22831204.890000001</v>
      </c>
      <c r="BD435" s="12">
        <v>22831204.890000001</v>
      </c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9">
        <v>22831204.890000001</v>
      </c>
      <c r="BP435" s="12"/>
      <c r="BQ435" s="12"/>
      <c r="BR435" s="12">
        <v>22831204.890000001</v>
      </c>
      <c r="BS435" s="12"/>
      <c r="BT435" s="12"/>
      <c r="BU435" s="12">
        <v>22816745</v>
      </c>
      <c r="BV435" s="12"/>
      <c r="BW435" s="12"/>
      <c r="BX435" s="12">
        <v>22816745</v>
      </c>
      <c r="BY435" s="12"/>
      <c r="BZ435" s="12"/>
      <c r="CA435" s="12"/>
      <c r="CB435" s="12"/>
      <c r="CC435" s="12"/>
      <c r="CD435" s="12"/>
      <c r="CE435" s="12"/>
      <c r="CF435" s="12"/>
      <c r="CG435" s="19">
        <v>22816745</v>
      </c>
      <c r="CH435" s="12"/>
      <c r="CI435" s="12"/>
      <c r="CJ435" s="12">
        <v>22816745</v>
      </c>
      <c r="CK435" s="12"/>
      <c r="CL435" s="12"/>
      <c r="CM435" s="12"/>
      <c r="CN435" s="13">
        <v>25563088</v>
      </c>
      <c r="CO435" s="7"/>
      <c r="CP435" s="6"/>
    </row>
    <row r="436" spans="1:94" ht="47.25" x14ac:dyDescent="0.25">
      <c r="A436" s="6"/>
      <c r="B436" s="17"/>
      <c r="C436" s="17" t="s">
        <v>314</v>
      </c>
      <c r="D436" s="7"/>
      <c r="E436" s="17" t="s">
        <v>477</v>
      </c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17"/>
      <c r="U436" s="7"/>
      <c r="V436" s="8"/>
      <c r="W436" s="8"/>
      <c r="X436" s="8"/>
      <c r="Y436" s="8"/>
      <c r="Z436" s="18" t="s">
        <v>137</v>
      </c>
      <c r="AA436" s="12">
        <v>25363088</v>
      </c>
      <c r="AB436" s="12"/>
      <c r="AC436" s="12"/>
      <c r="AD436" s="12"/>
      <c r="AE436" s="12"/>
      <c r="AF436" s="12">
        <v>25363088</v>
      </c>
      <c r="AG436" s="12">
        <v>25363088</v>
      </c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9">
        <v>25363088</v>
      </c>
      <c r="AS436" s="12"/>
      <c r="AT436" s="12"/>
      <c r="AU436" s="12">
        <v>25363088</v>
      </c>
      <c r="AV436" s="12"/>
      <c r="AW436" s="12"/>
      <c r="AX436" s="12">
        <v>22831204.890000001</v>
      </c>
      <c r="AY436" s="12"/>
      <c r="AZ436" s="12"/>
      <c r="BA436" s="12"/>
      <c r="BB436" s="12"/>
      <c r="BC436" s="12">
        <v>22831204.890000001</v>
      </c>
      <c r="BD436" s="12">
        <v>22831204.890000001</v>
      </c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9">
        <v>22831204.890000001</v>
      </c>
      <c r="BP436" s="12"/>
      <c r="BQ436" s="12"/>
      <c r="BR436" s="12">
        <v>22831204.890000001</v>
      </c>
      <c r="BS436" s="12"/>
      <c r="BT436" s="12"/>
      <c r="BU436" s="12">
        <v>22816745</v>
      </c>
      <c r="BV436" s="12"/>
      <c r="BW436" s="12"/>
      <c r="BX436" s="12">
        <v>22816745</v>
      </c>
      <c r="BY436" s="12"/>
      <c r="BZ436" s="12"/>
      <c r="CA436" s="12"/>
      <c r="CB436" s="12"/>
      <c r="CC436" s="12"/>
      <c r="CD436" s="12"/>
      <c r="CE436" s="12"/>
      <c r="CF436" s="12"/>
      <c r="CG436" s="19">
        <v>22816745</v>
      </c>
      <c r="CH436" s="12"/>
      <c r="CI436" s="12"/>
      <c r="CJ436" s="12">
        <v>22816745</v>
      </c>
      <c r="CK436" s="12"/>
      <c r="CL436" s="12"/>
      <c r="CM436" s="12"/>
      <c r="CN436" s="13">
        <v>25363088</v>
      </c>
      <c r="CO436" s="7"/>
      <c r="CP436" s="6"/>
    </row>
    <row r="437" spans="1:94" ht="47.25" x14ac:dyDescent="0.25">
      <c r="A437" s="6"/>
      <c r="B437" s="17"/>
      <c r="C437" s="17" t="s">
        <v>314</v>
      </c>
      <c r="D437" s="7"/>
      <c r="E437" s="17" t="s">
        <v>477</v>
      </c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17" t="s">
        <v>179</v>
      </c>
      <c r="U437" s="7"/>
      <c r="V437" s="8"/>
      <c r="W437" s="8"/>
      <c r="X437" s="8"/>
      <c r="Y437" s="8"/>
      <c r="Z437" s="18" t="s">
        <v>178</v>
      </c>
      <c r="AA437" s="12">
        <v>25363088</v>
      </c>
      <c r="AB437" s="12"/>
      <c r="AC437" s="12"/>
      <c r="AD437" s="12"/>
      <c r="AE437" s="12"/>
      <c r="AF437" s="12">
        <v>25363088</v>
      </c>
      <c r="AG437" s="12">
        <v>25363088</v>
      </c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9">
        <v>25363088</v>
      </c>
      <c r="AS437" s="12"/>
      <c r="AT437" s="12"/>
      <c r="AU437" s="12">
        <v>25363088</v>
      </c>
      <c r="AV437" s="12"/>
      <c r="AW437" s="12"/>
      <c r="AX437" s="12">
        <v>22831204.890000001</v>
      </c>
      <c r="AY437" s="12"/>
      <c r="AZ437" s="12"/>
      <c r="BA437" s="12"/>
      <c r="BB437" s="12"/>
      <c r="BC437" s="12">
        <v>22831204.890000001</v>
      </c>
      <c r="BD437" s="12">
        <v>22831204.890000001</v>
      </c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9">
        <v>22831204.890000001</v>
      </c>
      <c r="BP437" s="12"/>
      <c r="BQ437" s="12"/>
      <c r="BR437" s="12">
        <v>22831204.890000001</v>
      </c>
      <c r="BS437" s="12"/>
      <c r="BT437" s="12"/>
      <c r="BU437" s="12">
        <v>22816745</v>
      </c>
      <c r="BV437" s="12"/>
      <c r="BW437" s="12"/>
      <c r="BX437" s="12">
        <v>22816745</v>
      </c>
      <c r="BY437" s="12"/>
      <c r="BZ437" s="12"/>
      <c r="CA437" s="12"/>
      <c r="CB437" s="12"/>
      <c r="CC437" s="12"/>
      <c r="CD437" s="12"/>
      <c r="CE437" s="12"/>
      <c r="CF437" s="12"/>
      <c r="CG437" s="19">
        <v>22816745</v>
      </c>
      <c r="CH437" s="12"/>
      <c r="CI437" s="12"/>
      <c r="CJ437" s="12">
        <v>22816745</v>
      </c>
      <c r="CK437" s="12"/>
      <c r="CL437" s="12"/>
      <c r="CM437" s="12"/>
      <c r="CN437" s="13">
        <v>25363088</v>
      </c>
      <c r="CO437" s="7"/>
      <c r="CP437" s="6"/>
    </row>
    <row r="438" spans="1:94" ht="31.5" x14ac:dyDescent="0.25">
      <c r="A438" s="6"/>
      <c r="B438" s="17"/>
      <c r="C438" s="17" t="s">
        <v>314</v>
      </c>
      <c r="D438" s="7"/>
      <c r="E438" s="17" t="s">
        <v>478</v>
      </c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17"/>
      <c r="U438" s="7"/>
      <c r="V438" s="8"/>
      <c r="W438" s="8"/>
      <c r="X438" s="8"/>
      <c r="Y438" s="8"/>
      <c r="Z438" s="18" t="s">
        <v>277</v>
      </c>
      <c r="AA438" s="12">
        <v>200000</v>
      </c>
      <c r="AB438" s="12"/>
      <c r="AC438" s="12"/>
      <c r="AD438" s="12"/>
      <c r="AE438" s="12"/>
      <c r="AF438" s="12">
        <v>200000</v>
      </c>
      <c r="AG438" s="12">
        <v>200000</v>
      </c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9">
        <v>200000</v>
      </c>
      <c r="AS438" s="12"/>
      <c r="AT438" s="12"/>
      <c r="AU438" s="12">
        <v>200000</v>
      </c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9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9"/>
      <c r="CH438" s="12"/>
      <c r="CI438" s="12"/>
      <c r="CJ438" s="12"/>
      <c r="CK438" s="12"/>
      <c r="CL438" s="12"/>
      <c r="CM438" s="12"/>
      <c r="CN438" s="13">
        <v>200000</v>
      </c>
      <c r="CO438" s="7"/>
      <c r="CP438" s="6"/>
    </row>
    <row r="439" spans="1:94" ht="47.25" x14ac:dyDescent="0.25">
      <c r="A439" s="6"/>
      <c r="B439" s="17"/>
      <c r="C439" s="17" t="s">
        <v>314</v>
      </c>
      <c r="D439" s="7"/>
      <c r="E439" s="17" t="s">
        <v>478</v>
      </c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17" t="s">
        <v>179</v>
      </c>
      <c r="U439" s="7"/>
      <c r="V439" s="8"/>
      <c r="W439" s="8"/>
      <c r="X439" s="8"/>
      <c r="Y439" s="8"/>
      <c r="Z439" s="18" t="s">
        <v>178</v>
      </c>
      <c r="AA439" s="12">
        <v>200000</v>
      </c>
      <c r="AB439" s="12"/>
      <c r="AC439" s="12"/>
      <c r="AD439" s="12"/>
      <c r="AE439" s="12"/>
      <c r="AF439" s="12">
        <v>200000</v>
      </c>
      <c r="AG439" s="12">
        <v>200000</v>
      </c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9">
        <v>200000</v>
      </c>
      <c r="AS439" s="12"/>
      <c r="AT439" s="12"/>
      <c r="AU439" s="12">
        <v>200000</v>
      </c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9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9"/>
      <c r="CH439" s="12"/>
      <c r="CI439" s="12"/>
      <c r="CJ439" s="12"/>
      <c r="CK439" s="12"/>
      <c r="CL439" s="12"/>
      <c r="CM439" s="12"/>
      <c r="CN439" s="13">
        <v>200000</v>
      </c>
      <c r="CO439" s="7"/>
      <c r="CP439" s="6"/>
    </row>
    <row r="440" spans="1:94" ht="31.5" x14ac:dyDescent="0.25">
      <c r="A440" s="6"/>
      <c r="B440" s="17"/>
      <c r="C440" s="17" t="s">
        <v>314</v>
      </c>
      <c r="D440" s="7"/>
      <c r="E440" s="17" t="s">
        <v>480</v>
      </c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17"/>
      <c r="U440" s="7"/>
      <c r="V440" s="8"/>
      <c r="W440" s="8"/>
      <c r="X440" s="8"/>
      <c r="Y440" s="8"/>
      <c r="Z440" s="18" t="s">
        <v>479</v>
      </c>
      <c r="AA440" s="12">
        <v>12072577</v>
      </c>
      <c r="AB440" s="12"/>
      <c r="AC440" s="12"/>
      <c r="AD440" s="12"/>
      <c r="AE440" s="12"/>
      <c r="AF440" s="12">
        <v>12072577</v>
      </c>
      <c r="AG440" s="12">
        <v>12072577</v>
      </c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9">
        <v>12072577</v>
      </c>
      <c r="AS440" s="12"/>
      <c r="AT440" s="12"/>
      <c r="AU440" s="12">
        <v>12072577</v>
      </c>
      <c r="AV440" s="12"/>
      <c r="AW440" s="12"/>
      <c r="AX440" s="12">
        <v>8559100</v>
      </c>
      <c r="AY440" s="12"/>
      <c r="AZ440" s="12"/>
      <c r="BA440" s="12"/>
      <c r="BB440" s="12"/>
      <c r="BC440" s="12">
        <v>8559100</v>
      </c>
      <c r="BD440" s="12">
        <v>8559100</v>
      </c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9">
        <v>8559100</v>
      </c>
      <c r="BP440" s="12"/>
      <c r="BQ440" s="12"/>
      <c r="BR440" s="12">
        <v>8559100</v>
      </c>
      <c r="BS440" s="12"/>
      <c r="BT440" s="12"/>
      <c r="BU440" s="12">
        <v>8555400</v>
      </c>
      <c r="BV440" s="12"/>
      <c r="BW440" s="12"/>
      <c r="BX440" s="12">
        <v>8555400</v>
      </c>
      <c r="BY440" s="12"/>
      <c r="BZ440" s="12"/>
      <c r="CA440" s="12"/>
      <c r="CB440" s="12"/>
      <c r="CC440" s="12"/>
      <c r="CD440" s="12"/>
      <c r="CE440" s="12"/>
      <c r="CF440" s="12"/>
      <c r="CG440" s="19">
        <v>8555400</v>
      </c>
      <c r="CH440" s="12"/>
      <c r="CI440" s="12"/>
      <c r="CJ440" s="12">
        <v>8555400</v>
      </c>
      <c r="CK440" s="12"/>
      <c r="CL440" s="12"/>
      <c r="CM440" s="12"/>
      <c r="CN440" s="13">
        <v>12072577</v>
      </c>
      <c r="CO440" s="7"/>
      <c r="CP440" s="6"/>
    </row>
    <row r="441" spans="1:94" ht="47.25" x14ac:dyDescent="0.25">
      <c r="A441" s="6"/>
      <c r="B441" s="17"/>
      <c r="C441" s="17" t="s">
        <v>314</v>
      </c>
      <c r="D441" s="7"/>
      <c r="E441" s="17" t="s">
        <v>481</v>
      </c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17"/>
      <c r="U441" s="7"/>
      <c r="V441" s="8"/>
      <c r="W441" s="8"/>
      <c r="X441" s="8"/>
      <c r="Y441" s="8"/>
      <c r="Z441" s="18" t="s">
        <v>137</v>
      </c>
      <c r="AA441" s="12">
        <v>12072577</v>
      </c>
      <c r="AB441" s="12"/>
      <c r="AC441" s="12"/>
      <c r="AD441" s="12"/>
      <c r="AE441" s="12"/>
      <c r="AF441" s="12">
        <v>12072577</v>
      </c>
      <c r="AG441" s="12">
        <v>12072577</v>
      </c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9">
        <v>12072577</v>
      </c>
      <c r="AS441" s="12"/>
      <c r="AT441" s="12"/>
      <c r="AU441" s="12">
        <v>12072577</v>
      </c>
      <c r="AV441" s="12"/>
      <c r="AW441" s="12"/>
      <c r="AX441" s="12">
        <v>8559100</v>
      </c>
      <c r="AY441" s="12"/>
      <c r="AZ441" s="12"/>
      <c r="BA441" s="12"/>
      <c r="BB441" s="12"/>
      <c r="BC441" s="12">
        <v>8559100</v>
      </c>
      <c r="BD441" s="12">
        <v>8559100</v>
      </c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9">
        <v>8559100</v>
      </c>
      <c r="BP441" s="12"/>
      <c r="BQ441" s="12"/>
      <c r="BR441" s="12">
        <v>8559100</v>
      </c>
      <c r="BS441" s="12"/>
      <c r="BT441" s="12"/>
      <c r="BU441" s="12">
        <v>8555400</v>
      </c>
      <c r="BV441" s="12"/>
      <c r="BW441" s="12"/>
      <c r="BX441" s="12">
        <v>8555400</v>
      </c>
      <c r="BY441" s="12"/>
      <c r="BZ441" s="12"/>
      <c r="CA441" s="12"/>
      <c r="CB441" s="12"/>
      <c r="CC441" s="12"/>
      <c r="CD441" s="12"/>
      <c r="CE441" s="12"/>
      <c r="CF441" s="12"/>
      <c r="CG441" s="19">
        <v>8555400</v>
      </c>
      <c r="CH441" s="12"/>
      <c r="CI441" s="12"/>
      <c r="CJ441" s="12">
        <v>8555400</v>
      </c>
      <c r="CK441" s="12"/>
      <c r="CL441" s="12"/>
      <c r="CM441" s="12"/>
      <c r="CN441" s="13">
        <v>12072577</v>
      </c>
      <c r="CO441" s="7"/>
      <c r="CP441" s="6"/>
    </row>
    <row r="442" spans="1:94" ht="94.5" x14ac:dyDescent="0.25">
      <c r="A442" s="6"/>
      <c r="B442" s="17"/>
      <c r="C442" s="17" t="s">
        <v>314</v>
      </c>
      <c r="D442" s="7"/>
      <c r="E442" s="17" t="s">
        <v>481</v>
      </c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17" t="s">
        <v>69</v>
      </c>
      <c r="U442" s="7"/>
      <c r="V442" s="8"/>
      <c r="W442" s="8"/>
      <c r="X442" s="8"/>
      <c r="Y442" s="8"/>
      <c r="Z442" s="18" t="s">
        <v>68</v>
      </c>
      <c r="AA442" s="12">
        <v>8012977</v>
      </c>
      <c r="AB442" s="12"/>
      <c r="AC442" s="12"/>
      <c r="AD442" s="12"/>
      <c r="AE442" s="12"/>
      <c r="AF442" s="12">
        <v>8012977</v>
      </c>
      <c r="AG442" s="12">
        <v>8012977</v>
      </c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9">
        <v>8012977</v>
      </c>
      <c r="AS442" s="12"/>
      <c r="AT442" s="12"/>
      <c r="AU442" s="12">
        <v>8012977</v>
      </c>
      <c r="AV442" s="12"/>
      <c r="AW442" s="12"/>
      <c r="AX442" s="12">
        <v>7205000</v>
      </c>
      <c r="AY442" s="12"/>
      <c r="AZ442" s="12"/>
      <c r="BA442" s="12"/>
      <c r="BB442" s="12"/>
      <c r="BC442" s="12">
        <v>7205000</v>
      </c>
      <c r="BD442" s="12">
        <v>7205000</v>
      </c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9">
        <v>7205000</v>
      </c>
      <c r="BP442" s="12"/>
      <c r="BQ442" s="12"/>
      <c r="BR442" s="12">
        <v>7205000</v>
      </c>
      <c r="BS442" s="12"/>
      <c r="BT442" s="12"/>
      <c r="BU442" s="12">
        <v>7205000</v>
      </c>
      <c r="BV442" s="12"/>
      <c r="BW442" s="12"/>
      <c r="BX442" s="12">
        <v>7205000</v>
      </c>
      <c r="BY442" s="12"/>
      <c r="BZ442" s="12"/>
      <c r="CA442" s="12"/>
      <c r="CB442" s="12"/>
      <c r="CC442" s="12"/>
      <c r="CD442" s="12"/>
      <c r="CE442" s="12"/>
      <c r="CF442" s="12"/>
      <c r="CG442" s="19">
        <v>7205000</v>
      </c>
      <c r="CH442" s="12"/>
      <c r="CI442" s="12"/>
      <c r="CJ442" s="12">
        <v>7205000</v>
      </c>
      <c r="CK442" s="12"/>
      <c r="CL442" s="12"/>
      <c r="CM442" s="12"/>
      <c r="CN442" s="13">
        <v>8012977</v>
      </c>
      <c r="CO442" s="7"/>
      <c r="CP442" s="6"/>
    </row>
    <row r="443" spans="1:94" ht="47.25" x14ac:dyDescent="0.25">
      <c r="A443" s="6"/>
      <c r="B443" s="17"/>
      <c r="C443" s="17" t="s">
        <v>314</v>
      </c>
      <c r="D443" s="7"/>
      <c r="E443" s="17" t="s">
        <v>481</v>
      </c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17" t="s">
        <v>71</v>
      </c>
      <c r="U443" s="7"/>
      <c r="V443" s="8"/>
      <c r="W443" s="8"/>
      <c r="X443" s="8"/>
      <c r="Y443" s="8"/>
      <c r="Z443" s="18" t="s">
        <v>70</v>
      </c>
      <c r="AA443" s="12">
        <v>4029600</v>
      </c>
      <c r="AB443" s="12"/>
      <c r="AC443" s="12"/>
      <c r="AD443" s="12"/>
      <c r="AE443" s="12"/>
      <c r="AF443" s="12">
        <v>4029600</v>
      </c>
      <c r="AG443" s="12">
        <v>4029600</v>
      </c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9">
        <v>4029600</v>
      </c>
      <c r="AS443" s="12"/>
      <c r="AT443" s="12"/>
      <c r="AU443" s="12">
        <v>4029600</v>
      </c>
      <c r="AV443" s="12"/>
      <c r="AW443" s="12"/>
      <c r="AX443" s="12">
        <v>1354100</v>
      </c>
      <c r="AY443" s="12"/>
      <c r="AZ443" s="12"/>
      <c r="BA443" s="12"/>
      <c r="BB443" s="12"/>
      <c r="BC443" s="12">
        <v>1354100</v>
      </c>
      <c r="BD443" s="12">
        <v>1354100</v>
      </c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9">
        <v>1354100</v>
      </c>
      <c r="BP443" s="12"/>
      <c r="BQ443" s="12"/>
      <c r="BR443" s="12">
        <v>1354100</v>
      </c>
      <c r="BS443" s="12"/>
      <c r="BT443" s="12"/>
      <c r="BU443" s="12">
        <v>1350400</v>
      </c>
      <c r="BV443" s="12"/>
      <c r="BW443" s="12"/>
      <c r="BX443" s="12">
        <v>1350400</v>
      </c>
      <c r="BY443" s="12"/>
      <c r="BZ443" s="12"/>
      <c r="CA443" s="12"/>
      <c r="CB443" s="12"/>
      <c r="CC443" s="12"/>
      <c r="CD443" s="12"/>
      <c r="CE443" s="12"/>
      <c r="CF443" s="12"/>
      <c r="CG443" s="19">
        <v>1350400</v>
      </c>
      <c r="CH443" s="12"/>
      <c r="CI443" s="12"/>
      <c r="CJ443" s="12">
        <v>1350400</v>
      </c>
      <c r="CK443" s="12"/>
      <c r="CL443" s="12"/>
      <c r="CM443" s="12"/>
      <c r="CN443" s="13">
        <v>4029600</v>
      </c>
      <c r="CO443" s="7"/>
      <c r="CP443" s="6"/>
    </row>
    <row r="444" spans="1:94" ht="15.75" x14ac:dyDescent="0.25">
      <c r="A444" s="6"/>
      <c r="B444" s="17"/>
      <c r="C444" s="17" t="s">
        <v>314</v>
      </c>
      <c r="D444" s="7"/>
      <c r="E444" s="17" t="s">
        <v>481</v>
      </c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17" t="s">
        <v>98</v>
      </c>
      <c r="U444" s="7"/>
      <c r="V444" s="8"/>
      <c r="W444" s="8"/>
      <c r="X444" s="8"/>
      <c r="Y444" s="8"/>
      <c r="Z444" s="18" t="s">
        <v>97</v>
      </c>
      <c r="AA444" s="12">
        <v>30000</v>
      </c>
      <c r="AB444" s="12"/>
      <c r="AC444" s="12"/>
      <c r="AD444" s="12"/>
      <c r="AE444" s="12"/>
      <c r="AF444" s="12">
        <v>30000</v>
      </c>
      <c r="AG444" s="12">
        <v>30000</v>
      </c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9">
        <v>30000</v>
      </c>
      <c r="AS444" s="12"/>
      <c r="AT444" s="12"/>
      <c r="AU444" s="12">
        <v>30000</v>
      </c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9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9"/>
      <c r="CH444" s="12"/>
      <c r="CI444" s="12"/>
      <c r="CJ444" s="12"/>
      <c r="CK444" s="12"/>
      <c r="CL444" s="12"/>
      <c r="CM444" s="12"/>
      <c r="CN444" s="13">
        <v>30000</v>
      </c>
      <c r="CO444" s="7"/>
      <c r="CP444" s="6"/>
    </row>
    <row r="445" spans="1:94" ht="15.75" x14ac:dyDescent="0.25">
      <c r="A445" s="6"/>
      <c r="B445" s="17"/>
      <c r="C445" s="17" t="s">
        <v>314</v>
      </c>
      <c r="D445" s="7"/>
      <c r="E445" s="17" t="s">
        <v>483</v>
      </c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17"/>
      <c r="U445" s="7"/>
      <c r="V445" s="8"/>
      <c r="W445" s="8"/>
      <c r="X445" s="8"/>
      <c r="Y445" s="8"/>
      <c r="Z445" s="18" t="s">
        <v>482</v>
      </c>
      <c r="AA445" s="12">
        <v>3622755</v>
      </c>
      <c r="AB445" s="12"/>
      <c r="AC445" s="12"/>
      <c r="AD445" s="12"/>
      <c r="AE445" s="12"/>
      <c r="AF445" s="12">
        <v>3622755</v>
      </c>
      <c r="AG445" s="12">
        <v>3622755</v>
      </c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9">
        <v>3622755</v>
      </c>
      <c r="AS445" s="12"/>
      <c r="AT445" s="12"/>
      <c r="AU445" s="12">
        <v>3622755</v>
      </c>
      <c r="AV445" s="12"/>
      <c r="AW445" s="12"/>
      <c r="AX445" s="12">
        <v>3507576</v>
      </c>
      <c r="AY445" s="12"/>
      <c r="AZ445" s="12"/>
      <c r="BA445" s="12"/>
      <c r="BB445" s="12"/>
      <c r="BC445" s="12">
        <v>3507576</v>
      </c>
      <c r="BD445" s="12">
        <v>3507576</v>
      </c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9">
        <v>3507576</v>
      </c>
      <c r="BP445" s="12"/>
      <c r="BQ445" s="12"/>
      <c r="BR445" s="12">
        <v>3507576</v>
      </c>
      <c r="BS445" s="12"/>
      <c r="BT445" s="12"/>
      <c r="BU445" s="12">
        <v>3507576</v>
      </c>
      <c r="BV445" s="12"/>
      <c r="BW445" s="12"/>
      <c r="BX445" s="12">
        <v>3507576</v>
      </c>
      <c r="BY445" s="12"/>
      <c r="BZ445" s="12"/>
      <c r="CA445" s="12"/>
      <c r="CB445" s="12"/>
      <c r="CC445" s="12"/>
      <c r="CD445" s="12"/>
      <c r="CE445" s="12"/>
      <c r="CF445" s="12"/>
      <c r="CG445" s="19">
        <v>3507576</v>
      </c>
      <c r="CH445" s="12"/>
      <c r="CI445" s="12"/>
      <c r="CJ445" s="12">
        <v>3507576</v>
      </c>
      <c r="CK445" s="12"/>
      <c r="CL445" s="12"/>
      <c r="CM445" s="12"/>
      <c r="CN445" s="13">
        <v>3622755</v>
      </c>
      <c r="CO445" s="7"/>
      <c r="CP445" s="6"/>
    </row>
    <row r="446" spans="1:94" ht="47.25" x14ac:dyDescent="0.25">
      <c r="A446" s="6"/>
      <c r="B446" s="17"/>
      <c r="C446" s="17" t="s">
        <v>314</v>
      </c>
      <c r="D446" s="7"/>
      <c r="E446" s="17" t="s">
        <v>484</v>
      </c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17"/>
      <c r="U446" s="7"/>
      <c r="V446" s="8"/>
      <c r="W446" s="8"/>
      <c r="X446" s="8"/>
      <c r="Y446" s="8"/>
      <c r="Z446" s="18" t="s">
        <v>137</v>
      </c>
      <c r="AA446" s="12">
        <v>3622755</v>
      </c>
      <c r="AB446" s="12"/>
      <c r="AC446" s="12"/>
      <c r="AD446" s="12"/>
      <c r="AE446" s="12"/>
      <c r="AF446" s="12">
        <v>3622755</v>
      </c>
      <c r="AG446" s="12">
        <v>3622755</v>
      </c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9">
        <v>3622755</v>
      </c>
      <c r="AS446" s="12"/>
      <c r="AT446" s="12"/>
      <c r="AU446" s="12">
        <v>3622755</v>
      </c>
      <c r="AV446" s="12"/>
      <c r="AW446" s="12"/>
      <c r="AX446" s="12">
        <v>3507576</v>
      </c>
      <c r="AY446" s="12"/>
      <c r="AZ446" s="12"/>
      <c r="BA446" s="12"/>
      <c r="BB446" s="12"/>
      <c r="BC446" s="12">
        <v>3507576</v>
      </c>
      <c r="BD446" s="12">
        <v>3507576</v>
      </c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9">
        <v>3507576</v>
      </c>
      <c r="BP446" s="12"/>
      <c r="BQ446" s="12"/>
      <c r="BR446" s="12">
        <v>3507576</v>
      </c>
      <c r="BS446" s="12"/>
      <c r="BT446" s="12"/>
      <c r="BU446" s="12">
        <v>3507576</v>
      </c>
      <c r="BV446" s="12"/>
      <c r="BW446" s="12"/>
      <c r="BX446" s="12">
        <v>3507576</v>
      </c>
      <c r="BY446" s="12"/>
      <c r="BZ446" s="12"/>
      <c r="CA446" s="12"/>
      <c r="CB446" s="12"/>
      <c r="CC446" s="12"/>
      <c r="CD446" s="12"/>
      <c r="CE446" s="12"/>
      <c r="CF446" s="12"/>
      <c r="CG446" s="19">
        <v>3507576</v>
      </c>
      <c r="CH446" s="12"/>
      <c r="CI446" s="12"/>
      <c r="CJ446" s="12">
        <v>3507576</v>
      </c>
      <c r="CK446" s="12"/>
      <c r="CL446" s="12"/>
      <c r="CM446" s="12"/>
      <c r="CN446" s="13">
        <v>3622755</v>
      </c>
      <c r="CO446" s="7"/>
      <c r="CP446" s="6"/>
    </row>
    <row r="447" spans="1:94" ht="94.5" x14ac:dyDescent="0.25">
      <c r="A447" s="6"/>
      <c r="B447" s="17"/>
      <c r="C447" s="17" t="s">
        <v>314</v>
      </c>
      <c r="D447" s="7"/>
      <c r="E447" s="17" t="s">
        <v>484</v>
      </c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17" t="s">
        <v>69</v>
      </c>
      <c r="U447" s="7"/>
      <c r="V447" s="8"/>
      <c r="W447" s="8"/>
      <c r="X447" s="8"/>
      <c r="Y447" s="8"/>
      <c r="Z447" s="18" t="s">
        <v>68</v>
      </c>
      <c r="AA447" s="12">
        <v>2633655</v>
      </c>
      <c r="AB447" s="12"/>
      <c r="AC447" s="12"/>
      <c r="AD447" s="12"/>
      <c r="AE447" s="12"/>
      <c r="AF447" s="12">
        <v>2633655</v>
      </c>
      <c r="AG447" s="12">
        <v>2633655</v>
      </c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9">
        <v>2633655</v>
      </c>
      <c r="AS447" s="12"/>
      <c r="AT447" s="12"/>
      <c r="AU447" s="12">
        <v>2633655</v>
      </c>
      <c r="AV447" s="12"/>
      <c r="AW447" s="12"/>
      <c r="AX447" s="12">
        <v>2564376</v>
      </c>
      <c r="AY447" s="12"/>
      <c r="AZ447" s="12"/>
      <c r="BA447" s="12"/>
      <c r="BB447" s="12"/>
      <c r="BC447" s="12">
        <v>2564376</v>
      </c>
      <c r="BD447" s="12">
        <v>2564376</v>
      </c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9">
        <v>2564376</v>
      </c>
      <c r="BP447" s="12"/>
      <c r="BQ447" s="12"/>
      <c r="BR447" s="12">
        <v>2564376</v>
      </c>
      <c r="BS447" s="12"/>
      <c r="BT447" s="12"/>
      <c r="BU447" s="12">
        <v>2564376</v>
      </c>
      <c r="BV447" s="12"/>
      <c r="BW447" s="12"/>
      <c r="BX447" s="12">
        <v>2564376</v>
      </c>
      <c r="BY447" s="12"/>
      <c r="BZ447" s="12"/>
      <c r="CA447" s="12"/>
      <c r="CB447" s="12"/>
      <c r="CC447" s="12"/>
      <c r="CD447" s="12"/>
      <c r="CE447" s="12"/>
      <c r="CF447" s="12"/>
      <c r="CG447" s="19">
        <v>2564376</v>
      </c>
      <c r="CH447" s="12"/>
      <c r="CI447" s="12"/>
      <c r="CJ447" s="12">
        <v>2564376</v>
      </c>
      <c r="CK447" s="12"/>
      <c r="CL447" s="12"/>
      <c r="CM447" s="12"/>
      <c r="CN447" s="13">
        <v>2633655</v>
      </c>
      <c r="CO447" s="7"/>
      <c r="CP447" s="6"/>
    </row>
    <row r="448" spans="1:94" ht="47.25" x14ac:dyDescent="0.25">
      <c r="A448" s="6"/>
      <c r="B448" s="17"/>
      <c r="C448" s="17" t="s">
        <v>314</v>
      </c>
      <c r="D448" s="7"/>
      <c r="E448" s="17" t="s">
        <v>484</v>
      </c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17" t="s">
        <v>71</v>
      </c>
      <c r="U448" s="7"/>
      <c r="V448" s="8"/>
      <c r="W448" s="8"/>
      <c r="X448" s="8"/>
      <c r="Y448" s="8"/>
      <c r="Z448" s="18" t="s">
        <v>70</v>
      </c>
      <c r="AA448" s="12">
        <v>975400</v>
      </c>
      <c r="AB448" s="12"/>
      <c r="AC448" s="12"/>
      <c r="AD448" s="12"/>
      <c r="AE448" s="12"/>
      <c r="AF448" s="12">
        <v>975400</v>
      </c>
      <c r="AG448" s="12">
        <v>975400</v>
      </c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9">
        <v>975400</v>
      </c>
      <c r="AS448" s="12"/>
      <c r="AT448" s="12"/>
      <c r="AU448" s="12">
        <v>975400</v>
      </c>
      <c r="AV448" s="12"/>
      <c r="AW448" s="12"/>
      <c r="AX448" s="12">
        <v>943200</v>
      </c>
      <c r="AY448" s="12"/>
      <c r="AZ448" s="12"/>
      <c r="BA448" s="12"/>
      <c r="BB448" s="12"/>
      <c r="BC448" s="12">
        <v>943200</v>
      </c>
      <c r="BD448" s="12">
        <v>943200</v>
      </c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9">
        <v>943200</v>
      </c>
      <c r="BP448" s="12"/>
      <c r="BQ448" s="12"/>
      <c r="BR448" s="12">
        <v>943200</v>
      </c>
      <c r="BS448" s="12"/>
      <c r="BT448" s="12"/>
      <c r="BU448" s="12">
        <v>943200</v>
      </c>
      <c r="BV448" s="12"/>
      <c r="BW448" s="12"/>
      <c r="BX448" s="12">
        <v>943200</v>
      </c>
      <c r="BY448" s="12"/>
      <c r="BZ448" s="12"/>
      <c r="CA448" s="12"/>
      <c r="CB448" s="12"/>
      <c r="CC448" s="12"/>
      <c r="CD448" s="12"/>
      <c r="CE448" s="12"/>
      <c r="CF448" s="12"/>
      <c r="CG448" s="19">
        <v>943200</v>
      </c>
      <c r="CH448" s="12"/>
      <c r="CI448" s="12"/>
      <c r="CJ448" s="12">
        <v>943200</v>
      </c>
      <c r="CK448" s="12"/>
      <c r="CL448" s="12"/>
      <c r="CM448" s="12"/>
      <c r="CN448" s="13">
        <v>975400</v>
      </c>
      <c r="CO448" s="7"/>
      <c r="CP448" s="6"/>
    </row>
    <row r="449" spans="1:94" ht="15.75" x14ac:dyDescent="0.25">
      <c r="A449" s="6"/>
      <c r="B449" s="17"/>
      <c r="C449" s="17" t="s">
        <v>314</v>
      </c>
      <c r="D449" s="7"/>
      <c r="E449" s="17" t="s">
        <v>484</v>
      </c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17" t="s">
        <v>98</v>
      </c>
      <c r="U449" s="7"/>
      <c r="V449" s="8"/>
      <c r="W449" s="8"/>
      <c r="X449" s="8"/>
      <c r="Y449" s="8"/>
      <c r="Z449" s="18" t="s">
        <v>97</v>
      </c>
      <c r="AA449" s="12">
        <v>13700</v>
      </c>
      <c r="AB449" s="12"/>
      <c r="AC449" s="12"/>
      <c r="AD449" s="12"/>
      <c r="AE449" s="12"/>
      <c r="AF449" s="12">
        <v>13700</v>
      </c>
      <c r="AG449" s="12">
        <v>13700</v>
      </c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9">
        <v>13700</v>
      </c>
      <c r="AS449" s="12"/>
      <c r="AT449" s="12"/>
      <c r="AU449" s="12">
        <v>13700</v>
      </c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9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  <c r="CE449" s="12"/>
      <c r="CF449" s="12"/>
      <c r="CG449" s="19"/>
      <c r="CH449" s="12"/>
      <c r="CI449" s="12"/>
      <c r="CJ449" s="12"/>
      <c r="CK449" s="12"/>
      <c r="CL449" s="12"/>
      <c r="CM449" s="12"/>
      <c r="CN449" s="13">
        <v>13700</v>
      </c>
      <c r="CO449" s="7"/>
      <c r="CP449" s="6"/>
    </row>
    <row r="450" spans="1:94" ht="47.25" x14ac:dyDescent="0.25">
      <c r="A450" s="6"/>
      <c r="B450" s="17"/>
      <c r="C450" s="17" t="s">
        <v>314</v>
      </c>
      <c r="D450" s="7"/>
      <c r="E450" s="17" t="s">
        <v>486</v>
      </c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17"/>
      <c r="U450" s="7"/>
      <c r="V450" s="8"/>
      <c r="W450" s="8"/>
      <c r="X450" s="8"/>
      <c r="Y450" s="8"/>
      <c r="Z450" s="18" t="s">
        <v>485</v>
      </c>
      <c r="AA450" s="12">
        <v>358000</v>
      </c>
      <c r="AB450" s="12"/>
      <c r="AC450" s="12"/>
      <c r="AD450" s="12"/>
      <c r="AE450" s="12"/>
      <c r="AF450" s="12">
        <v>358000</v>
      </c>
      <c r="AG450" s="12">
        <v>358000</v>
      </c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9">
        <v>358000</v>
      </c>
      <c r="AS450" s="12"/>
      <c r="AT450" s="12"/>
      <c r="AU450" s="12">
        <v>358000</v>
      </c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9"/>
      <c r="BP450" s="12"/>
      <c r="BQ450" s="12"/>
      <c r="BR450" s="12"/>
      <c r="BS450" s="12"/>
      <c r="BT450" s="12"/>
      <c r="BU450" s="12">
        <v>200000</v>
      </c>
      <c r="BV450" s="12"/>
      <c r="BW450" s="12"/>
      <c r="BX450" s="12">
        <v>200000</v>
      </c>
      <c r="BY450" s="12"/>
      <c r="BZ450" s="12"/>
      <c r="CA450" s="12"/>
      <c r="CB450" s="12"/>
      <c r="CC450" s="12"/>
      <c r="CD450" s="12"/>
      <c r="CE450" s="12"/>
      <c r="CF450" s="12"/>
      <c r="CG450" s="19">
        <v>200000</v>
      </c>
      <c r="CH450" s="12"/>
      <c r="CI450" s="12"/>
      <c r="CJ450" s="12">
        <v>200000</v>
      </c>
      <c r="CK450" s="12"/>
      <c r="CL450" s="12"/>
      <c r="CM450" s="12"/>
      <c r="CN450" s="13">
        <v>358000</v>
      </c>
      <c r="CO450" s="7"/>
      <c r="CP450" s="6"/>
    </row>
    <row r="451" spans="1:94" ht="31.5" x14ac:dyDescent="0.25">
      <c r="A451" s="6"/>
      <c r="B451" s="17"/>
      <c r="C451" s="17" t="s">
        <v>314</v>
      </c>
      <c r="D451" s="7"/>
      <c r="E451" s="17" t="s">
        <v>488</v>
      </c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17"/>
      <c r="U451" s="7"/>
      <c r="V451" s="8"/>
      <c r="W451" s="8"/>
      <c r="X451" s="8"/>
      <c r="Y451" s="8"/>
      <c r="Z451" s="18" t="s">
        <v>487</v>
      </c>
      <c r="AA451" s="12">
        <v>358000</v>
      </c>
      <c r="AB451" s="12"/>
      <c r="AC451" s="12"/>
      <c r="AD451" s="12"/>
      <c r="AE451" s="12"/>
      <c r="AF451" s="12">
        <v>358000</v>
      </c>
      <c r="AG451" s="12">
        <v>358000</v>
      </c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9">
        <v>358000</v>
      </c>
      <c r="AS451" s="12"/>
      <c r="AT451" s="12"/>
      <c r="AU451" s="12">
        <v>358000</v>
      </c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9"/>
      <c r="BP451" s="12"/>
      <c r="BQ451" s="12"/>
      <c r="BR451" s="12"/>
      <c r="BS451" s="12"/>
      <c r="BT451" s="12"/>
      <c r="BU451" s="12">
        <v>200000</v>
      </c>
      <c r="BV451" s="12"/>
      <c r="BW451" s="12"/>
      <c r="BX451" s="12">
        <v>200000</v>
      </c>
      <c r="BY451" s="12"/>
      <c r="BZ451" s="12"/>
      <c r="CA451" s="12"/>
      <c r="CB451" s="12"/>
      <c r="CC451" s="12"/>
      <c r="CD451" s="12"/>
      <c r="CE451" s="12"/>
      <c r="CF451" s="12"/>
      <c r="CG451" s="19">
        <v>200000</v>
      </c>
      <c r="CH451" s="12"/>
      <c r="CI451" s="12"/>
      <c r="CJ451" s="12">
        <v>200000</v>
      </c>
      <c r="CK451" s="12"/>
      <c r="CL451" s="12"/>
      <c r="CM451" s="12"/>
      <c r="CN451" s="13">
        <v>358000</v>
      </c>
      <c r="CO451" s="7"/>
      <c r="CP451" s="6"/>
    </row>
    <row r="452" spans="1:94" ht="47.25" x14ac:dyDescent="0.25">
      <c r="A452" s="6"/>
      <c r="B452" s="17"/>
      <c r="C452" s="17" t="s">
        <v>314</v>
      </c>
      <c r="D452" s="7"/>
      <c r="E452" s="17" t="s">
        <v>488</v>
      </c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17" t="s">
        <v>71</v>
      </c>
      <c r="U452" s="7"/>
      <c r="V452" s="8"/>
      <c r="W452" s="8"/>
      <c r="X452" s="8"/>
      <c r="Y452" s="8"/>
      <c r="Z452" s="18" t="s">
        <v>70</v>
      </c>
      <c r="AA452" s="12">
        <v>61000</v>
      </c>
      <c r="AB452" s="12"/>
      <c r="AC452" s="12"/>
      <c r="AD452" s="12"/>
      <c r="AE452" s="12"/>
      <c r="AF452" s="12">
        <v>61000</v>
      </c>
      <c r="AG452" s="12">
        <v>61000</v>
      </c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9">
        <v>61000</v>
      </c>
      <c r="AS452" s="12"/>
      <c r="AT452" s="12"/>
      <c r="AU452" s="12">
        <v>61000</v>
      </c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9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9"/>
      <c r="CH452" s="12"/>
      <c r="CI452" s="12"/>
      <c r="CJ452" s="12"/>
      <c r="CK452" s="12"/>
      <c r="CL452" s="12"/>
      <c r="CM452" s="12"/>
      <c r="CN452" s="13">
        <v>61000</v>
      </c>
      <c r="CO452" s="7"/>
      <c r="CP452" s="6"/>
    </row>
    <row r="453" spans="1:94" ht="47.25" x14ac:dyDescent="0.25">
      <c r="A453" s="6"/>
      <c r="B453" s="17"/>
      <c r="C453" s="17" t="s">
        <v>314</v>
      </c>
      <c r="D453" s="7"/>
      <c r="E453" s="17" t="s">
        <v>488</v>
      </c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17" t="s">
        <v>179</v>
      </c>
      <c r="U453" s="7"/>
      <c r="V453" s="8"/>
      <c r="W453" s="8"/>
      <c r="X453" s="8"/>
      <c r="Y453" s="8"/>
      <c r="Z453" s="18" t="s">
        <v>178</v>
      </c>
      <c r="AA453" s="12">
        <v>297000</v>
      </c>
      <c r="AB453" s="12"/>
      <c r="AC453" s="12"/>
      <c r="AD453" s="12"/>
      <c r="AE453" s="12"/>
      <c r="AF453" s="12">
        <v>297000</v>
      </c>
      <c r="AG453" s="12">
        <v>297000</v>
      </c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9">
        <v>297000</v>
      </c>
      <c r="AS453" s="12"/>
      <c r="AT453" s="12"/>
      <c r="AU453" s="12">
        <v>297000</v>
      </c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9"/>
      <c r="BP453" s="12"/>
      <c r="BQ453" s="12"/>
      <c r="BR453" s="12"/>
      <c r="BS453" s="12"/>
      <c r="BT453" s="12"/>
      <c r="BU453" s="12">
        <v>200000</v>
      </c>
      <c r="BV453" s="12"/>
      <c r="BW453" s="12"/>
      <c r="BX453" s="12">
        <v>200000</v>
      </c>
      <c r="BY453" s="12"/>
      <c r="BZ453" s="12"/>
      <c r="CA453" s="12"/>
      <c r="CB453" s="12"/>
      <c r="CC453" s="12"/>
      <c r="CD453" s="12"/>
      <c r="CE453" s="12"/>
      <c r="CF453" s="12"/>
      <c r="CG453" s="19">
        <v>200000</v>
      </c>
      <c r="CH453" s="12"/>
      <c r="CI453" s="12"/>
      <c r="CJ453" s="12">
        <v>200000</v>
      </c>
      <c r="CK453" s="12"/>
      <c r="CL453" s="12"/>
      <c r="CM453" s="12"/>
      <c r="CN453" s="13">
        <v>297000</v>
      </c>
      <c r="CO453" s="7"/>
      <c r="CP453" s="6"/>
    </row>
    <row r="454" spans="1:94" ht="94.5" x14ac:dyDescent="0.25">
      <c r="A454" s="6"/>
      <c r="B454" s="17"/>
      <c r="C454" s="17" t="s">
        <v>314</v>
      </c>
      <c r="D454" s="7"/>
      <c r="E454" s="17" t="s">
        <v>490</v>
      </c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17"/>
      <c r="U454" s="7"/>
      <c r="V454" s="8"/>
      <c r="W454" s="8"/>
      <c r="X454" s="8"/>
      <c r="Y454" s="8"/>
      <c r="Z454" s="18" t="s">
        <v>489</v>
      </c>
      <c r="AA454" s="12">
        <v>928000</v>
      </c>
      <c r="AB454" s="12"/>
      <c r="AC454" s="12"/>
      <c r="AD454" s="12"/>
      <c r="AE454" s="12"/>
      <c r="AF454" s="12">
        <v>928000</v>
      </c>
      <c r="AG454" s="12">
        <v>928000</v>
      </c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9">
        <v>928000</v>
      </c>
      <c r="AS454" s="12"/>
      <c r="AT454" s="12"/>
      <c r="AU454" s="12">
        <v>928000</v>
      </c>
      <c r="AV454" s="12"/>
      <c r="AW454" s="12"/>
      <c r="AX454" s="12">
        <v>900000</v>
      </c>
      <c r="AY454" s="12"/>
      <c r="AZ454" s="12"/>
      <c r="BA454" s="12"/>
      <c r="BB454" s="12"/>
      <c r="BC454" s="12">
        <v>900000</v>
      </c>
      <c r="BD454" s="12">
        <v>900000</v>
      </c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9">
        <v>900000</v>
      </c>
      <c r="BP454" s="12"/>
      <c r="BQ454" s="12"/>
      <c r="BR454" s="12">
        <v>900000</v>
      </c>
      <c r="BS454" s="12"/>
      <c r="BT454" s="12"/>
      <c r="BU454" s="12">
        <v>900000</v>
      </c>
      <c r="BV454" s="12"/>
      <c r="BW454" s="12"/>
      <c r="BX454" s="12">
        <v>900000</v>
      </c>
      <c r="BY454" s="12"/>
      <c r="BZ454" s="12"/>
      <c r="CA454" s="12"/>
      <c r="CB454" s="12"/>
      <c r="CC454" s="12"/>
      <c r="CD454" s="12"/>
      <c r="CE454" s="12"/>
      <c r="CF454" s="12"/>
      <c r="CG454" s="19">
        <v>900000</v>
      </c>
      <c r="CH454" s="12"/>
      <c r="CI454" s="12"/>
      <c r="CJ454" s="12">
        <v>900000</v>
      </c>
      <c r="CK454" s="12"/>
      <c r="CL454" s="12"/>
      <c r="CM454" s="12"/>
      <c r="CN454" s="13">
        <v>928000</v>
      </c>
      <c r="CO454" s="7"/>
      <c r="CP454" s="6"/>
    </row>
    <row r="455" spans="1:94" ht="110.25" x14ac:dyDescent="0.25">
      <c r="A455" s="6"/>
      <c r="B455" s="17"/>
      <c r="C455" s="17" t="s">
        <v>314</v>
      </c>
      <c r="D455" s="7"/>
      <c r="E455" s="17" t="s">
        <v>492</v>
      </c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17"/>
      <c r="U455" s="7"/>
      <c r="V455" s="8"/>
      <c r="W455" s="8"/>
      <c r="X455" s="8"/>
      <c r="Y455" s="8"/>
      <c r="Z455" s="18" t="s">
        <v>491</v>
      </c>
      <c r="AA455" s="12">
        <v>928000</v>
      </c>
      <c r="AB455" s="12"/>
      <c r="AC455" s="12"/>
      <c r="AD455" s="12"/>
      <c r="AE455" s="12"/>
      <c r="AF455" s="12">
        <v>928000</v>
      </c>
      <c r="AG455" s="12">
        <v>928000</v>
      </c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9">
        <v>928000</v>
      </c>
      <c r="AS455" s="12"/>
      <c r="AT455" s="12"/>
      <c r="AU455" s="12">
        <v>928000</v>
      </c>
      <c r="AV455" s="12"/>
      <c r="AW455" s="12"/>
      <c r="AX455" s="12">
        <v>900000</v>
      </c>
      <c r="AY455" s="12"/>
      <c r="AZ455" s="12"/>
      <c r="BA455" s="12"/>
      <c r="BB455" s="12"/>
      <c r="BC455" s="12">
        <v>900000</v>
      </c>
      <c r="BD455" s="12">
        <v>900000</v>
      </c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9">
        <v>900000</v>
      </c>
      <c r="BP455" s="12"/>
      <c r="BQ455" s="12"/>
      <c r="BR455" s="12">
        <v>900000</v>
      </c>
      <c r="BS455" s="12"/>
      <c r="BT455" s="12"/>
      <c r="BU455" s="12">
        <v>900000</v>
      </c>
      <c r="BV455" s="12"/>
      <c r="BW455" s="12"/>
      <c r="BX455" s="12">
        <v>900000</v>
      </c>
      <c r="BY455" s="12"/>
      <c r="BZ455" s="12"/>
      <c r="CA455" s="12"/>
      <c r="CB455" s="12"/>
      <c r="CC455" s="12"/>
      <c r="CD455" s="12"/>
      <c r="CE455" s="12"/>
      <c r="CF455" s="12"/>
      <c r="CG455" s="19">
        <v>900000</v>
      </c>
      <c r="CH455" s="12"/>
      <c r="CI455" s="12"/>
      <c r="CJ455" s="12">
        <v>900000</v>
      </c>
      <c r="CK455" s="12"/>
      <c r="CL455" s="12"/>
      <c r="CM455" s="12"/>
      <c r="CN455" s="13">
        <v>928000</v>
      </c>
      <c r="CO455" s="7"/>
      <c r="CP455" s="6"/>
    </row>
    <row r="456" spans="1:94" ht="63" x14ac:dyDescent="0.25">
      <c r="A456" s="6"/>
      <c r="B456" s="17"/>
      <c r="C456" s="17" t="s">
        <v>314</v>
      </c>
      <c r="D456" s="7"/>
      <c r="E456" s="17" t="s">
        <v>494</v>
      </c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17"/>
      <c r="U456" s="7"/>
      <c r="V456" s="8"/>
      <c r="W456" s="8"/>
      <c r="X456" s="8"/>
      <c r="Y456" s="8"/>
      <c r="Z456" s="18" t="s">
        <v>493</v>
      </c>
      <c r="AA456" s="12">
        <v>908000</v>
      </c>
      <c r="AB456" s="12"/>
      <c r="AC456" s="12"/>
      <c r="AD456" s="12"/>
      <c r="AE456" s="12"/>
      <c r="AF456" s="12">
        <v>908000</v>
      </c>
      <c r="AG456" s="12">
        <v>908000</v>
      </c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9">
        <v>908000</v>
      </c>
      <c r="AS456" s="12"/>
      <c r="AT456" s="12"/>
      <c r="AU456" s="12">
        <v>908000</v>
      </c>
      <c r="AV456" s="12"/>
      <c r="AW456" s="12"/>
      <c r="AX456" s="12">
        <v>880000</v>
      </c>
      <c r="AY456" s="12"/>
      <c r="AZ456" s="12"/>
      <c r="BA456" s="12"/>
      <c r="BB456" s="12"/>
      <c r="BC456" s="12">
        <v>880000</v>
      </c>
      <c r="BD456" s="12">
        <v>880000</v>
      </c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9">
        <v>880000</v>
      </c>
      <c r="BP456" s="12"/>
      <c r="BQ456" s="12"/>
      <c r="BR456" s="12">
        <v>880000</v>
      </c>
      <c r="BS456" s="12"/>
      <c r="BT456" s="12"/>
      <c r="BU456" s="12">
        <v>880000</v>
      </c>
      <c r="BV456" s="12"/>
      <c r="BW456" s="12"/>
      <c r="BX456" s="12">
        <v>880000</v>
      </c>
      <c r="BY456" s="12"/>
      <c r="BZ456" s="12"/>
      <c r="CA456" s="12"/>
      <c r="CB456" s="12"/>
      <c r="CC456" s="12"/>
      <c r="CD456" s="12"/>
      <c r="CE456" s="12"/>
      <c r="CF456" s="12"/>
      <c r="CG456" s="19">
        <v>880000</v>
      </c>
      <c r="CH456" s="12"/>
      <c r="CI456" s="12"/>
      <c r="CJ456" s="12">
        <v>880000</v>
      </c>
      <c r="CK456" s="12"/>
      <c r="CL456" s="12"/>
      <c r="CM456" s="12"/>
      <c r="CN456" s="13">
        <v>908000</v>
      </c>
      <c r="CO456" s="7"/>
      <c r="CP456" s="6"/>
    </row>
    <row r="457" spans="1:94" ht="47.25" x14ac:dyDescent="0.25">
      <c r="A457" s="6"/>
      <c r="B457" s="17"/>
      <c r="C457" s="17" t="s">
        <v>314</v>
      </c>
      <c r="D457" s="7"/>
      <c r="E457" s="17" t="s">
        <v>494</v>
      </c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17" t="s">
        <v>71</v>
      </c>
      <c r="U457" s="7"/>
      <c r="V457" s="8"/>
      <c r="W457" s="8"/>
      <c r="X457" s="8"/>
      <c r="Y457" s="8"/>
      <c r="Z457" s="18" t="s">
        <v>70</v>
      </c>
      <c r="AA457" s="12">
        <v>25000</v>
      </c>
      <c r="AB457" s="12"/>
      <c r="AC457" s="12"/>
      <c r="AD457" s="12"/>
      <c r="AE457" s="12"/>
      <c r="AF457" s="12">
        <v>25000</v>
      </c>
      <c r="AG457" s="12">
        <v>25000</v>
      </c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9">
        <v>25000</v>
      </c>
      <c r="AS457" s="12"/>
      <c r="AT457" s="12"/>
      <c r="AU457" s="12">
        <v>25000</v>
      </c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9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9"/>
      <c r="CH457" s="12"/>
      <c r="CI457" s="12"/>
      <c r="CJ457" s="12"/>
      <c r="CK457" s="12"/>
      <c r="CL457" s="12"/>
      <c r="CM457" s="12"/>
      <c r="CN457" s="13">
        <v>25000</v>
      </c>
      <c r="CO457" s="7"/>
      <c r="CP457" s="6"/>
    </row>
    <row r="458" spans="1:94" ht="47.25" x14ac:dyDescent="0.25">
      <c r="A458" s="6"/>
      <c r="B458" s="17"/>
      <c r="C458" s="17" t="s">
        <v>314</v>
      </c>
      <c r="D458" s="7"/>
      <c r="E458" s="17" t="s">
        <v>494</v>
      </c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17" t="s">
        <v>179</v>
      </c>
      <c r="U458" s="7"/>
      <c r="V458" s="8"/>
      <c r="W458" s="8"/>
      <c r="X458" s="8"/>
      <c r="Y458" s="8"/>
      <c r="Z458" s="18" t="s">
        <v>178</v>
      </c>
      <c r="AA458" s="12">
        <v>883000</v>
      </c>
      <c r="AB458" s="12"/>
      <c r="AC458" s="12"/>
      <c r="AD458" s="12"/>
      <c r="AE458" s="12"/>
      <c r="AF458" s="12">
        <v>883000</v>
      </c>
      <c r="AG458" s="12">
        <v>883000</v>
      </c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9">
        <v>883000</v>
      </c>
      <c r="AS458" s="12"/>
      <c r="AT458" s="12"/>
      <c r="AU458" s="12">
        <v>883000</v>
      </c>
      <c r="AV458" s="12"/>
      <c r="AW458" s="12"/>
      <c r="AX458" s="12">
        <v>880000</v>
      </c>
      <c r="AY458" s="12"/>
      <c r="AZ458" s="12"/>
      <c r="BA458" s="12"/>
      <c r="BB458" s="12"/>
      <c r="BC458" s="12">
        <v>880000</v>
      </c>
      <c r="BD458" s="12">
        <v>880000</v>
      </c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9">
        <v>880000</v>
      </c>
      <c r="BP458" s="12"/>
      <c r="BQ458" s="12"/>
      <c r="BR458" s="12">
        <v>880000</v>
      </c>
      <c r="BS458" s="12"/>
      <c r="BT458" s="12"/>
      <c r="BU458" s="12">
        <v>880000</v>
      </c>
      <c r="BV458" s="12"/>
      <c r="BW458" s="12"/>
      <c r="BX458" s="12">
        <v>880000</v>
      </c>
      <c r="BY458" s="12"/>
      <c r="BZ458" s="12"/>
      <c r="CA458" s="12"/>
      <c r="CB458" s="12"/>
      <c r="CC458" s="12"/>
      <c r="CD458" s="12"/>
      <c r="CE458" s="12"/>
      <c r="CF458" s="12"/>
      <c r="CG458" s="19">
        <v>880000</v>
      </c>
      <c r="CH458" s="12"/>
      <c r="CI458" s="12"/>
      <c r="CJ458" s="12">
        <v>880000</v>
      </c>
      <c r="CK458" s="12"/>
      <c r="CL458" s="12"/>
      <c r="CM458" s="12"/>
      <c r="CN458" s="13">
        <v>883000</v>
      </c>
      <c r="CO458" s="7"/>
      <c r="CP458" s="6"/>
    </row>
    <row r="459" spans="1:94" ht="47.25" x14ac:dyDescent="0.25">
      <c r="A459" s="6"/>
      <c r="B459" s="17"/>
      <c r="C459" s="17" t="s">
        <v>314</v>
      </c>
      <c r="D459" s="7"/>
      <c r="E459" s="17" t="s">
        <v>496</v>
      </c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17"/>
      <c r="U459" s="7"/>
      <c r="V459" s="8"/>
      <c r="W459" s="8"/>
      <c r="X459" s="8"/>
      <c r="Y459" s="8"/>
      <c r="Z459" s="18" t="s">
        <v>495</v>
      </c>
      <c r="AA459" s="12">
        <v>20000</v>
      </c>
      <c r="AB459" s="12"/>
      <c r="AC459" s="12"/>
      <c r="AD459" s="12"/>
      <c r="AE459" s="12"/>
      <c r="AF459" s="12">
        <v>20000</v>
      </c>
      <c r="AG459" s="12">
        <v>20000</v>
      </c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9">
        <v>20000</v>
      </c>
      <c r="AS459" s="12"/>
      <c r="AT459" s="12"/>
      <c r="AU459" s="12">
        <v>20000</v>
      </c>
      <c r="AV459" s="12"/>
      <c r="AW459" s="12"/>
      <c r="AX459" s="12">
        <v>20000</v>
      </c>
      <c r="AY459" s="12"/>
      <c r="AZ459" s="12"/>
      <c r="BA459" s="12"/>
      <c r="BB459" s="12"/>
      <c r="BC459" s="12">
        <v>20000</v>
      </c>
      <c r="BD459" s="12">
        <v>20000</v>
      </c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9">
        <v>20000</v>
      </c>
      <c r="BP459" s="12"/>
      <c r="BQ459" s="12"/>
      <c r="BR459" s="12">
        <v>20000</v>
      </c>
      <c r="BS459" s="12"/>
      <c r="BT459" s="12"/>
      <c r="BU459" s="12">
        <v>20000</v>
      </c>
      <c r="BV459" s="12"/>
      <c r="BW459" s="12"/>
      <c r="BX459" s="12">
        <v>20000</v>
      </c>
      <c r="BY459" s="12"/>
      <c r="BZ459" s="12"/>
      <c r="CA459" s="12"/>
      <c r="CB459" s="12"/>
      <c r="CC459" s="12"/>
      <c r="CD459" s="12"/>
      <c r="CE459" s="12"/>
      <c r="CF459" s="12"/>
      <c r="CG459" s="19">
        <v>20000</v>
      </c>
      <c r="CH459" s="12"/>
      <c r="CI459" s="12"/>
      <c r="CJ459" s="12">
        <v>20000</v>
      </c>
      <c r="CK459" s="12"/>
      <c r="CL459" s="12"/>
      <c r="CM459" s="12"/>
      <c r="CN459" s="13">
        <v>20000</v>
      </c>
      <c r="CO459" s="7"/>
      <c r="CP459" s="6"/>
    </row>
    <row r="460" spans="1:94" ht="47.25" x14ac:dyDescent="0.25">
      <c r="A460" s="6"/>
      <c r="B460" s="17"/>
      <c r="C460" s="17" t="s">
        <v>314</v>
      </c>
      <c r="D460" s="7"/>
      <c r="E460" s="17" t="s">
        <v>496</v>
      </c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17" t="s">
        <v>179</v>
      </c>
      <c r="U460" s="7"/>
      <c r="V460" s="8"/>
      <c r="W460" s="8"/>
      <c r="X460" s="8"/>
      <c r="Y460" s="8"/>
      <c r="Z460" s="18" t="s">
        <v>178</v>
      </c>
      <c r="AA460" s="12">
        <v>20000</v>
      </c>
      <c r="AB460" s="12"/>
      <c r="AC460" s="12"/>
      <c r="AD460" s="12"/>
      <c r="AE460" s="12"/>
      <c r="AF460" s="12">
        <v>20000</v>
      </c>
      <c r="AG460" s="12">
        <v>20000</v>
      </c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9">
        <v>20000</v>
      </c>
      <c r="AS460" s="12"/>
      <c r="AT460" s="12"/>
      <c r="AU460" s="12">
        <v>20000</v>
      </c>
      <c r="AV460" s="12"/>
      <c r="AW460" s="12"/>
      <c r="AX460" s="12">
        <v>20000</v>
      </c>
      <c r="AY460" s="12"/>
      <c r="AZ460" s="12"/>
      <c r="BA460" s="12"/>
      <c r="BB460" s="12"/>
      <c r="BC460" s="12">
        <v>20000</v>
      </c>
      <c r="BD460" s="12">
        <v>20000</v>
      </c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9">
        <v>20000</v>
      </c>
      <c r="BP460" s="12"/>
      <c r="BQ460" s="12"/>
      <c r="BR460" s="12">
        <v>20000</v>
      </c>
      <c r="BS460" s="12"/>
      <c r="BT460" s="12"/>
      <c r="BU460" s="12">
        <v>20000</v>
      </c>
      <c r="BV460" s="12"/>
      <c r="BW460" s="12"/>
      <c r="BX460" s="12">
        <v>20000</v>
      </c>
      <c r="BY460" s="12"/>
      <c r="BZ460" s="12"/>
      <c r="CA460" s="12"/>
      <c r="CB460" s="12"/>
      <c r="CC460" s="12"/>
      <c r="CD460" s="12"/>
      <c r="CE460" s="12"/>
      <c r="CF460" s="12"/>
      <c r="CG460" s="19">
        <v>20000</v>
      </c>
      <c r="CH460" s="12"/>
      <c r="CI460" s="12"/>
      <c r="CJ460" s="12">
        <v>20000</v>
      </c>
      <c r="CK460" s="12"/>
      <c r="CL460" s="12"/>
      <c r="CM460" s="12"/>
      <c r="CN460" s="13">
        <v>20000</v>
      </c>
      <c r="CO460" s="7"/>
      <c r="CP460" s="6"/>
    </row>
    <row r="461" spans="1:94" ht="31.5" x14ac:dyDescent="0.25">
      <c r="A461" s="6"/>
      <c r="B461" s="14"/>
      <c r="C461" s="14" t="s">
        <v>497</v>
      </c>
      <c r="D461" s="7"/>
      <c r="E461" s="14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14"/>
      <c r="U461" s="7"/>
      <c r="V461" s="8"/>
      <c r="W461" s="8"/>
      <c r="X461" s="8"/>
      <c r="Y461" s="8"/>
      <c r="Z461" s="15" t="s">
        <v>498</v>
      </c>
      <c r="AA461" s="12">
        <v>19585980.289999999</v>
      </c>
      <c r="AB461" s="12"/>
      <c r="AC461" s="12"/>
      <c r="AD461" s="12"/>
      <c r="AE461" s="12"/>
      <c r="AF461" s="12">
        <v>19585980.289999999</v>
      </c>
      <c r="AG461" s="12">
        <v>19585980.289999999</v>
      </c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6">
        <v>19585980.289999999</v>
      </c>
      <c r="AS461" s="12"/>
      <c r="AT461" s="12"/>
      <c r="AU461" s="12">
        <v>19585980.289999999</v>
      </c>
      <c r="AV461" s="12"/>
      <c r="AW461" s="12"/>
      <c r="AX461" s="12">
        <v>19515812</v>
      </c>
      <c r="AY461" s="12"/>
      <c r="AZ461" s="12"/>
      <c r="BA461" s="12"/>
      <c r="BB461" s="12"/>
      <c r="BC461" s="12">
        <v>19515812</v>
      </c>
      <c r="BD461" s="12">
        <v>19515812</v>
      </c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6">
        <v>19515812</v>
      </c>
      <c r="BP461" s="12"/>
      <c r="BQ461" s="12"/>
      <c r="BR461" s="12">
        <v>19515812</v>
      </c>
      <c r="BS461" s="12"/>
      <c r="BT461" s="12"/>
      <c r="BU461" s="12">
        <v>18641612</v>
      </c>
      <c r="BV461" s="12"/>
      <c r="BW461" s="12"/>
      <c r="BX461" s="12">
        <v>18641612</v>
      </c>
      <c r="BY461" s="12"/>
      <c r="BZ461" s="12"/>
      <c r="CA461" s="12"/>
      <c r="CB461" s="12"/>
      <c r="CC461" s="12"/>
      <c r="CD461" s="12"/>
      <c r="CE461" s="12"/>
      <c r="CF461" s="12"/>
      <c r="CG461" s="16">
        <v>18641612</v>
      </c>
      <c r="CH461" s="12"/>
      <c r="CI461" s="12"/>
      <c r="CJ461" s="12">
        <v>18641612</v>
      </c>
      <c r="CK461" s="12"/>
      <c r="CL461" s="12"/>
      <c r="CM461" s="12"/>
      <c r="CN461" s="13">
        <v>19585980.289999999</v>
      </c>
      <c r="CO461" s="7"/>
      <c r="CP461" s="6"/>
    </row>
    <row r="462" spans="1:94" ht="78.75" x14ac:dyDescent="0.25">
      <c r="A462" s="6"/>
      <c r="B462" s="17"/>
      <c r="C462" s="17" t="s">
        <v>497</v>
      </c>
      <c r="D462" s="7"/>
      <c r="E462" s="17" t="s">
        <v>466</v>
      </c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17"/>
      <c r="U462" s="7"/>
      <c r="V462" s="8"/>
      <c r="W462" s="8"/>
      <c r="X462" s="8"/>
      <c r="Y462" s="8"/>
      <c r="Z462" s="18" t="s">
        <v>465</v>
      </c>
      <c r="AA462" s="12">
        <v>19585980.289999999</v>
      </c>
      <c r="AB462" s="12"/>
      <c r="AC462" s="12"/>
      <c r="AD462" s="12"/>
      <c r="AE462" s="12"/>
      <c r="AF462" s="12">
        <v>19585980.289999999</v>
      </c>
      <c r="AG462" s="12">
        <v>19585980.289999999</v>
      </c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9">
        <v>19585980.289999999</v>
      </c>
      <c r="AS462" s="12"/>
      <c r="AT462" s="12"/>
      <c r="AU462" s="12">
        <v>19585980.289999999</v>
      </c>
      <c r="AV462" s="12"/>
      <c r="AW462" s="12"/>
      <c r="AX462" s="12">
        <v>19515812</v>
      </c>
      <c r="AY462" s="12"/>
      <c r="AZ462" s="12"/>
      <c r="BA462" s="12"/>
      <c r="BB462" s="12"/>
      <c r="BC462" s="12">
        <v>19515812</v>
      </c>
      <c r="BD462" s="12">
        <v>19515812</v>
      </c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9">
        <v>19515812</v>
      </c>
      <c r="BP462" s="12"/>
      <c r="BQ462" s="12"/>
      <c r="BR462" s="12">
        <v>19515812</v>
      </c>
      <c r="BS462" s="12"/>
      <c r="BT462" s="12"/>
      <c r="BU462" s="12">
        <v>18641612</v>
      </c>
      <c r="BV462" s="12"/>
      <c r="BW462" s="12"/>
      <c r="BX462" s="12">
        <v>18641612</v>
      </c>
      <c r="BY462" s="12"/>
      <c r="BZ462" s="12"/>
      <c r="CA462" s="12"/>
      <c r="CB462" s="12"/>
      <c r="CC462" s="12"/>
      <c r="CD462" s="12"/>
      <c r="CE462" s="12"/>
      <c r="CF462" s="12"/>
      <c r="CG462" s="19">
        <v>18641612</v>
      </c>
      <c r="CH462" s="12"/>
      <c r="CI462" s="12"/>
      <c r="CJ462" s="12">
        <v>18641612</v>
      </c>
      <c r="CK462" s="12"/>
      <c r="CL462" s="12"/>
      <c r="CM462" s="12"/>
      <c r="CN462" s="13">
        <v>19585980.289999999</v>
      </c>
      <c r="CO462" s="7"/>
      <c r="CP462" s="6"/>
    </row>
    <row r="463" spans="1:94" ht="126" x14ac:dyDescent="0.25">
      <c r="A463" s="6"/>
      <c r="B463" s="17"/>
      <c r="C463" s="17" t="s">
        <v>497</v>
      </c>
      <c r="D463" s="7"/>
      <c r="E463" s="17" t="s">
        <v>500</v>
      </c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17"/>
      <c r="U463" s="7"/>
      <c r="V463" s="8"/>
      <c r="W463" s="8"/>
      <c r="X463" s="8"/>
      <c r="Y463" s="8"/>
      <c r="Z463" s="18" t="s">
        <v>499</v>
      </c>
      <c r="AA463" s="12">
        <v>19585980.289999999</v>
      </c>
      <c r="AB463" s="12"/>
      <c r="AC463" s="12"/>
      <c r="AD463" s="12"/>
      <c r="AE463" s="12"/>
      <c r="AF463" s="12">
        <v>19585980.289999999</v>
      </c>
      <c r="AG463" s="12">
        <v>19585980.289999999</v>
      </c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9">
        <v>19585980.289999999</v>
      </c>
      <c r="AS463" s="12"/>
      <c r="AT463" s="12"/>
      <c r="AU463" s="12">
        <v>19585980.289999999</v>
      </c>
      <c r="AV463" s="12"/>
      <c r="AW463" s="12"/>
      <c r="AX463" s="12">
        <v>19515812</v>
      </c>
      <c r="AY463" s="12"/>
      <c r="AZ463" s="12"/>
      <c r="BA463" s="12"/>
      <c r="BB463" s="12"/>
      <c r="BC463" s="12">
        <v>19515812</v>
      </c>
      <c r="BD463" s="12">
        <v>19515812</v>
      </c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9">
        <v>19515812</v>
      </c>
      <c r="BP463" s="12"/>
      <c r="BQ463" s="12"/>
      <c r="BR463" s="12">
        <v>19515812</v>
      </c>
      <c r="BS463" s="12"/>
      <c r="BT463" s="12"/>
      <c r="BU463" s="12">
        <v>18641612</v>
      </c>
      <c r="BV463" s="12"/>
      <c r="BW463" s="12"/>
      <c r="BX463" s="12">
        <v>18641612</v>
      </c>
      <c r="BY463" s="12"/>
      <c r="BZ463" s="12"/>
      <c r="CA463" s="12"/>
      <c r="CB463" s="12"/>
      <c r="CC463" s="12"/>
      <c r="CD463" s="12"/>
      <c r="CE463" s="12"/>
      <c r="CF463" s="12"/>
      <c r="CG463" s="19">
        <v>18641612</v>
      </c>
      <c r="CH463" s="12"/>
      <c r="CI463" s="12"/>
      <c r="CJ463" s="12">
        <v>18641612</v>
      </c>
      <c r="CK463" s="12"/>
      <c r="CL463" s="12"/>
      <c r="CM463" s="12"/>
      <c r="CN463" s="13">
        <v>19585980.289999999</v>
      </c>
      <c r="CO463" s="7"/>
      <c r="CP463" s="6"/>
    </row>
    <row r="464" spans="1:94" ht="47.25" x14ac:dyDescent="0.25">
      <c r="A464" s="6"/>
      <c r="B464" s="17"/>
      <c r="C464" s="17" t="s">
        <v>497</v>
      </c>
      <c r="D464" s="7"/>
      <c r="E464" s="17" t="s">
        <v>501</v>
      </c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17"/>
      <c r="U464" s="7"/>
      <c r="V464" s="8"/>
      <c r="W464" s="8"/>
      <c r="X464" s="8"/>
      <c r="Y464" s="8"/>
      <c r="Z464" s="18" t="s">
        <v>90</v>
      </c>
      <c r="AA464" s="12">
        <v>2618670</v>
      </c>
      <c r="AB464" s="12"/>
      <c r="AC464" s="12"/>
      <c r="AD464" s="12"/>
      <c r="AE464" s="12"/>
      <c r="AF464" s="12">
        <v>2618670</v>
      </c>
      <c r="AG464" s="12">
        <v>2618670</v>
      </c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9">
        <v>2618670</v>
      </c>
      <c r="AS464" s="12"/>
      <c r="AT464" s="12"/>
      <c r="AU464" s="12">
        <v>2618670</v>
      </c>
      <c r="AV464" s="12"/>
      <c r="AW464" s="12"/>
      <c r="AX464" s="12">
        <v>2594770</v>
      </c>
      <c r="AY464" s="12"/>
      <c r="AZ464" s="12"/>
      <c r="BA464" s="12"/>
      <c r="BB464" s="12"/>
      <c r="BC464" s="12">
        <v>2594770</v>
      </c>
      <c r="BD464" s="12">
        <v>2594770</v>
      </c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9">
        <v>2594770</v>
      </c>
      <c r="BP464" s="12"/>
      <c r="BQ464" s="12"/>
      <c r="BR464" s="12">
        <v>2594770</v>
      </c>
      <c r="BS464" s="12"/>
      <c r="BT464" s="12"/>
      <c r="BU464" s="12">
        <v>2594770</v>
      </c>
      <c r="BV464" s="12"/>
      <c r="BW464" s="12"/>
      <c r="BX464" s="12">
        <v>2594770</v>
      </c>
      <c r="BY464" s="12"/>
      <c r="BZ464" s="12"/>
      <c r="CA464" s="12"/>
      <c r="CB464" s="12"/>
      <c r="CC464" s="12"/>
      <c r="CD464" s="12"/>
      <c r="CE464" s="12"/>
      <c r="CF464" s="12"/>
      <c r="CG464" s="19">
        <v>2594770</v>
      </c>
      <c r="CH464" s="12"/>
      <c r="CI464" s="12"/>
      <c r="CJ464" s="12">
        <v>2594770</v>
      </c>
      <c r="CK464" s="12"/>
      <c r="CL464" s="12"/>
      <c r="CM464" s="12"/>
      <c r="CN464" s="13">
        <v>2618670</v>
      </c>
      <c r="CO464" s="7"/>
      <c r="CP464" s="6"/>
    </row>
    <row r="465" spans="1:94" ht="31.5" x14ac:dyDescent="0.25">
      <c r="A465" s="6"/>
      <c r="B465" s="17"/>
      <c r="C465" s="17" t="s">
        <v>497</v>
      </c>
      <c r="D465" s="7"/>
      <c r="E465" s="17" t="s">
        <v>502</v>
      </c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17"/>
      <c r="U465" s="7"/>
      <c r="V465" s="8"/>
      <c r="W465" s="8"/>
      <c r="X465" s="8"/>
      <c r="Y465" s="8"/>
      <c r="Z465" s="18" t="s">
        <v>80</v>
      </c>
      <c r="AA465" s="12">
        <v>2618670</v>
      </c>
      <c r="AB465" s="12"/>
      <c r="AC465" s="12"/>
      <c r="AD465" s="12"/>
      <c r="AE465" s="12"/>
      <c r="AF465" s="12">
        <v>2618670</v>
      </c>
      <c r="AG465" s="12">
        <v>2618670</v>
      </c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9">
        <v>2618670</v>
      </c>
      <c r="AS465" s="12"/>
      <c r="AT465" s="12"/>
      <c r="AU465" s="12">
        <v>2618670</v>
      </c>
      <c r="AV465" s="12"/>
      <c r="AW465" s="12"/>
      <c r="AX465" s="12">
        <v>2594770</v>
      </c>
      <c r="AY465" s="12"/>
      <c r="AZ465" s="12"/>
      <c r="BA465" s="12"/>
      <c r="BB465" s="12"/>
      <c r="BC465" s="12">
        <v>2594770</v>
      </c>
      <c r="BD465" s="12">
        <v>2594770</v>
      </c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9">
        <v>2594770</v>
      </c>
      <c r="BP465" s="12"/>
      <c r="BQ465" s="12"/>
      <c r="BR465" s="12">
        <v>2594770</v>
      </c>
      <c r="BS465" s="12"/>
      <c r="BT465" s="12"/>
      <c r="BU465" s="12">
        <v>2594770</v>
      </c>
      <c r="BV465" s="12"/>
      <c r="BW465" s="12"/>
      <c r="BX465" s="12">
        <v>2594770</v>
      </c>
      <c r="BY465" s="12"/>
      <c r="BZ465" s="12"/>
      <c r="CA465" s="12"/>
      <c r="CB465" s="12"/>
      <c r="CC465" s="12"/>
      <c r="CD465" s="12"/>
      <c r="CE465" s="12"/>
      <c r="CF465" s="12"/>
      <c r="CG465" s="19">
        <v>2594770</v>
      </c>
      <c r="CH465" s="12"/>
      <c r="CI465" s="12"/>
      <c r="CJ465" s="12">
        <v>2594770</v>
      </c>
      <c r="CK465" s="12"/>
      <c r="CL465" s="12"/>
      <c r="CM465" s="12"/>
      <c r="CN465" s="13">
        <v>2618670</v>
      </c>
      <c r="CO465" s="7"/>
      <c r="CP465" s="6"/>
    </row>
    <row r="466" spans="1:94" ht="94.5" x14ac:dyDescent="0.25">
      <c r="A466" s="6"/>
      <c r="B466" s="17"/>
      <c r="C466" s="17" t="s">
        <v>497</v>
      </c>
      <c r="D466" s="7"/>
      <c r="E466" s="17" t="s">
        <v>502</v>
      </c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17" t="s">
        <v>69</v>
      </c>
      <c r="U466" s="7"/>
      <c r="V466" s="8"/>
      <c r="W466" s="8"/>
      <c r="X466" s="8"/>
      <c r="Y466" s="8"/>
      <c r="Z466" s="18" t="s">
        <v>68</v>
      </c>
      <c r="AA466" s="12">
        <v>2551470</v>
      </c>
      <c r="AB466" s="12"/>
      <c r="AC466" s="12"/>
      <c r="AD466" s="12"/>
      <c r="AE466" s="12"/>
      <c r="AF466" s="12">
        <v>2551470</v>
      </c>
      <c r="AG466" s="12">
        <v>2551470</v>
      </c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9">
        <v>2551470</v>
      </c>
      <c r="AS466" s="12"/>
      <c r="AT466" s="12"/>
      <c r="AU466" s="12">
        <v>2551470</v>
      </c>
      <c r="AV466" s="12"/>
      <c r="AW466" s="12"/>
      <c r="AX466" s="12">
        <v>2551470</v>
      </c>
      <c r="AY466" s="12"/>
      <c r="AZ466" s="12"/>
      <c r="BA466" s="12"/>
      <c r="BB466" s="12"/>
      <c r="BC466" s="12">
        <v>2551470</v>
      </c>
      <c r="BD466" s="12">
        <v>2551470</v>
      </c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9">
        <v>2551470</v>
      </c>
      <c r="BP466" s="12"/>
      <c r="BQ466" s="12"/>
      <c r="BR466" s="12">
        <v>2551470</v>
      </c>
      <c r="BS466" s="12"/>
      <c r="BT466" s="12"/>
      <c r="BU466" s="12">
        <v>2551470</v>
      </c>
      <c r="BV466" s="12"/>
      <c r="BW466" s="12"/>
      <c r="BX466" s="12">
        <v>2551470</v>
      </c>
      <c r="BY466" s="12"/>
      <c r="BZ466" s="12"/>
      <c r="CA466" s="12"/>
      <c r="CB466" s="12"/>
      <c r="CC466" s="12"/>
      <c r="CD466" s="12"/>
      <c r="CE466" s="12"/>
      <c r="CF466" s="12"/>
      <c r="CG466" s="19">
        <v>2551470</v>
      </c>
      <c r="CH466" s="12"/>
      <c r="CI466" s="12"/>
      <c r="CJ466" s="12">
        <v>2551470</v>
      </c>
      <c r="CK466" s="12"/>
      <c r="CL466" s="12"/>
      <c r="CM466" s="12"/>
      <c r="CN466" s="13">
        <v>2551470</v>
      </c>
      <c r="CO466" s="7"/>
      <c r="CP466" s="6"/>
    </row>
    <row r="467" spans="1:94" ht="47.25" x14ac:dyDescent="0.25">
      <c r="A467" s="6"/>
      <c r="B467" s="17"/>
      <c r="C467" s="17" t="s">
        <v>497</v>
      </c>
      <c r="D467" s="7"/>
      <c r="E467" s="17" t="s">
        <v>502</v>
      </c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17" t="s">
        <v>71</v>
      </c>
      <c r="U467" s="7"/>
      <c r="V467" s="8"/>
      <c r="W467" s="8"/>
      <c r="X467" s="8"/>
      <c r="Y467" s="8"/>
      <c r="Z467" s="18" t="s">
        <v>70</v>
      </c>
      <c r="AA467" s="12">
        <v>67200</v>
      </c>
      <c r="AB467" s="12"/>
      <c r="AC467" s="12"/>
      <c r="AD467" s="12"/>
      <c r="AE467" s="12"/>
      <c r="AF467" s="12">
        <v>67200</v>
      </c>
      <c r="AG467" s="12">
        <v>67200</v>
      </c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9">
        <v>67200</v>
      </c>
      <c r="AS467" s="12"/>
      <c r="AT467" s="12"/>
      <c r="AU467" s="12">
        <v>67200</v>
      </c>
      <c r="AV467" s="12"/>
      <c r="AW467" s="12"/>
      <c r="AX467" s="12">
        <v>43300</v>
      </c>
      <c r="AY467" s="12"/>
      <c r="AZ467" s="12"/>
      <c r="BA467" s="12"/>
      <c r="BB467" s="12"/>
      <c r="BC467" s="12">
        <v>43300</v>
      </c>
      <c r="BD467" s="12">
        <v>43300</v>
      </c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9">
        <v>43300</v>
      </c>
      <c r="BP467" s="12"/>
      <c r="BQ467" s="12"/>
      <c r="BR467" s="12">
        <v>43300</v>
      </c>
      <c r="BS467" s="12"/>
      <c r="BT467" s="12"/>
      <c r="BU467" s="12">
        <v>43300</v>
      </c>
      <c r="BV467" s="12"/>
      <c r="BW467" s="12"/>
      <c r="BX467" s="12">
        <v>43300</v>
      </c>
      <c r="BY467" s="12"/>
      <c r="BZ467" s="12"/>
      <c r="CA467" s="12"/>
      <c r="CB467" s="12"/>
      <c r="CC467" s="12"/>
      <c r="CD467" s="12"/>
      <c r="CE467" s="12"/>
      <c r="CF467" s="12"/>
      <c r="CG467" s="19">
        <v>43300</v>
      </c>
      <c r="CH467" s="12"/>
      <c r="CI467" s="12"/>
      <c r="CJ467" s="12">
        <v>43300</v>
      </c>
      <c r="CK467" s="12"/>
      <c r="CL467" s="12"/>
      <c r="CM467" s="12"/>
      <c r="CN467" s="13">
        <v>67200</v>
      </c>
      <c r="CO467" s="7"/>
      <c r="CP467" s="6"/>
    </row>
    <row r="468" spans="1:94" ht="63" x14ac:dyDescent="0.25">
      <c r="A468" s="6"/>
      <c r="B468" s="17"/>
      <c r="C468" s="17" t="s">
        <v>497</v>
      </c>
      <c r="D468" s="7"/>
      <c r="E468" s="17" t="s">
        <v>504</v>
      </c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17"/>
      <c r="U468" s="7"/>
      <c r="V468" s="8"/>
      <c r="W468" s="8"/>
      <c r="X468" s="8"/>
      <c r="Y468" s="8"/>
      <c r="Z468" s="18" t="s">
        <v>503</v>
      </c>
      <c r="AA468" s="12">
        <v>16967310.289999999</v>
      </c>
      <c r="AB468" s="12"/>
      <c r="AC468" s="12"/>
      <c r="AD468" s="12"/>
      <c r="AE468" s="12"/>
      <c r="AF468" s="12">
        <v>16967310.289999999</v>
      </c>
      <c r="AG468" s="12">
        <v>16967310.289999999</v>
      </c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9">
        <v>16967310.289999999</v>
      </c>
      <c r="AS468" s="12"/>
      <c r="AT468" s="12"/>
      <c r="AU468" s="12">
        <v>16967310.289999999</v>
      </c>
      <c r="AV468" s="12"/>
      <c r="AW468" s="12"/>
      <c r="AX468" s="12">
        <v>16921042</v>
      </c>
      <c r="AY468" s="12"/>
      <c r="AZ468" s="12"/>
      <c r="BA468" s="12"/>
      <c r="BB468" s="12"/>
      <c r="BC468" s="12">
        <v>16921042</v>
      </c>
      <c r="BD468" s="12">
        <v>16921042</v>
      </c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9">
        <v>16921042</v>
      </c>
      <c r="BP468" s="12"/>
      <c r="BQ468" s="12"/>
      <c r="BR468" s="12">
        <v>16921042</v>
      </c>
      <c r="BS468" s="12"/>
      <c r="BT468" s="12"/>
      <c r="BU468" s="12">
        <v>16046842</v>
      </c>
      <c r="BV468" s="12"/>
      <c r="BW468" s="12"/>
      <c r="BX468" s="12">
        <v>16046842</v>
      </c>
      <c r="BY468" s="12"/>
      <c r="BZ468" s="12"/>
      <c r="CA468" s="12"/>
      <c r="CB468" s="12"/>
      <c r="CC468" s="12"/>
      <c r="CD468" s="12"/>
      <c r="CE468" s="12"/>
      <c r="CF468" s="12"/>
      <c r="CG468" s="19">
        <v>16046842</v>
      </c>
      <c r="CH468" s="12"/>
      <c r="CI468" s="12"/>
      <c r="CJ468" s="12">
        <v>16046842</v>
      </c>
      <c r="CK468" s="12"/>
      <c r="CL468" s="12"/>
      <c r="CM468" s="12"/>
      <c r="CN468" s="13">
        <v>16967310.289999999</v>
      </c>
      <c r="CO468" s="7"/>
      <c r="CP468" s="6"/>
    </row>
    <row r="469" spans="1:94" ht="47.25" x14ac:dyDescent="0.25">
      <c r="A469" s="6"/>
      <c r="B469" s="17"/>
      <c r="C469" s="17" t="s">
        <v>497</v>
      </c>
      <c r="D469" s="7"/>
      <c r="E469" s="17" t="s">
        <v>505</v>
      </c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17"/>
      <c r="U469" s="7"/>
      <c r="V469" s="8"/>
      <c r="W469" s="8"/>
      <c r="X469" s="8"/>
      <c r="Y469" s="8"/>
      <c r="Z469" s="18" t="s">
        <v>137</v>
      </c>
      <c r="AA469" s="12">
        <v>16967310.289999999</v>
      </c>
      <c r="AB469" s="12"/>
      <c r="AC469" s="12"/>
      <c r="AD469" s="12"/>
      <c r="AE469" s="12"/>
      <c r="AF469" s="12">
        <v>16967310.289999999</v>
      </c>
      <c r="AG469" s="12">
        <v>16967310.289999999</v>
      </c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9">
        <v>16967310.289999999</v>
      </c>
      <c r="AS469" s="12"/>
      <c r="AT469" s="12"/>
      <c r="AU469" s="12">
        <v>16967310.289999999</v>
      </c>
      <c r="AV469" s="12"/>
      <c r="AW469" s="12"/>
      <c r="AX469" s="12">
        <v>16921042</v>
      </c>
      <c r="AY469" s="12"/>
      <c r="AZ469" s="12"/>
      <c r="BA469" s="12"/>
      <c r="BB469" s="12"/>
      <c r="BC469" s="12">
        <v>16921042</v>
      </c>
      <c r="BD469" s="12">
        <v>16921042</v>
      </c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9">
        <v>16921042</v>
      </c>
      <c r="BP469" s="12"/>
      <c r="BQ469" s="12"/>
      <c r="BR469" s="12">
        <v>16921042</v>
      </c>
      <c r="BS469" s="12"/>
      <c r="BT469" s="12"/>
      <c r="BU469" s="12">
        <v>16046842</v>
      </c>
      <c r="BV469" s="12"/>
      <c r="BW469" s="12"/>
      <c r="BX469" s="12">
        <v>16046842</v>
      </c>
      <c r="BY469" s="12"/>
      <c r="BZ469" s="12"/>
      <c r="CA469" s="12"/>
      <c r="CB469" s="12"/>
      <c r="CC469" s="12"/>
      <c r="CD469" s="12"/>
      <c r="CE469" s="12"/>
      <c r="CF469" s="12"/>
      <c r="CG469" s="19">
        <v>16046842</v>
      </c>
      <c r="CH469" s="12"/>
      <c r="CI469" s="12"/>
      <c r="CJ469" s="12">
        <v>16046842</v>
      </c>
      <c r="CK469" s="12"/>
      <c r="CL469" s="12"/>
      <c r="CM469" s="12"/>
      <c r="CN469" s="13">
        <v>16967310.289999999</v>
      </c>
      <c r="CO469" s="7"/>
      <c r="CP469" s="6"/>
    </row>
    <row r="470" spans="1:94" ht="94.5" x14ac:dyDescent="0.25">
      <c r="A470" s="6"/>
      <c r="B470" s="17"/>
      <c r="C470" s="17" t="s">
        <v>497</v>
      </c>
      <c r="D470" s="7"/>
      <c r="E470" s="17" t="s">
        <v>505</v>
      </c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17" t="s">
        <v>69</v>
      </c>
      <c r="U470" s="7"/>
      <c r="V470" s="8"/>
      <c r="W470" s="8"/>
      <c r="X470" s="8"/>
      <c r="Y470" s="8"/>
      <c r="Z470" s="18" t="s">
        <v>68</v>
      </c>
      <c r="AA470" s="12">
        <v>14307710.289999999</v>
      </c>
      <c r="AB470" s="12"/>
      <c r="AC470" s="12"/>
      <c r="AD470" s="12"/>
      <c r="AE470" s="12"/>
      <c r="AF470" s="12">
        <v>14307710.289999999</v>
      </c>
      <c r="AG470" s="12">
        <v>14307710.289999999</v>
      </c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9">
        <v>14307710.289999999</v>
      </c>
      <c r="AS470" s="12"/>
      <c r="AT470" s="12"/>
      <c r="AU470" s="12">
        <v>14307710.289999999</v>
      </c>
      <c r="AV470" s="12"/>
      <c r="AW470" s="12"/>
      <c r="AX470" s="12">
        <v>14907342</v>
      </c>
      <c r="AY470" s="12"/>
      <c r="AZ470" s="12"/>
      <c r="BA470" s="12"/>
      <c r="BB470" s="12"/>
      <c r="BC470" s="12">
        <v>14907342</v>
      </c>
      <c r="BD470" s="12">
        <v>14907342</v>
      </c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9">
        <v>14907342</v>
      </c>
      <c r="BP470" s="12"/>
      <c r="BQ470" s="12"/>
      <c r="BR470" s="12">
        <v>14907342</v>
      </c>
      <c r="BS470" s="12"/>
      <c r="BT470" s="12"/>
      <c r="BU470" s="12">
        <v>14907342</v>
      </c>
      <c r="BV470" s="12"/>
      <c r="BW470" s="12"/>
      <c r="BX470" s="12">
        <v>14907342</v>
      </c>
      <c r="BY470" s="12"/>
      <c r="BZ470" s="12"/>
      <c r="CA470" s="12"/>
      <c r="CB470" s="12"/>
      <c r="CC470" s="12"/>
      <c r="CD470" s="12"/>
      <c r="CE470" s="12"/>
      <c r="CF470" s="12"/>
      <c r="CG470" s="19">
        <v>14907342</v>
      </c>
      <c r="CH470" s="12"/>
      <c r="CI470" s="12"/>
      <c r="CJ470" s="12">
        <v>14907342</v>
      </c>
      <c r="CK470" s="12"/>
      <c r="CL470" s="12"/>
      <c r="CM470" s="12"/>
      <c r="CN470" s="13">
        <v>14307710.289999999</v>
      </c>
      <c r="CO470" s="7"/>
      <c r="CP470" s="6"/>
    </row>
    <row r="471" spans="1:94" ht="47.25" x14ac:dyDescent="0.25">
      <c r="A471" s="6"/>
      <c r="B471" s="17"/>
      <c r="C471" s="17" t="s">
        <v>497</v>
      </c>
      <c r="D471" s="7"/>
      <c r="E471" s="17" t="s">
        <v>505</v>
      </c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17" t="s">
        <v>71</v>
      </c>
      <c r="U471" s="7"/>
      <c r="V471" s="8"/>
      <c r="W471" s="8"/>
      <c r="X471" s="8"/>
      <c r="Y471" s="8"/>
      <c r="Z471" s="18" t="s">
        <v>70</v>
      </c>
      <c r="AA471" s="12">
        <v>2519000</v>
      </c>
      <c r="AB471" s="12"/>
      <c r="AC471" s="12"/>
      <c r="AD471" s="12"/>
      <c r="AE471" s="12"/>
      <c r="AF471" s="12">
        <v>2519000</v>
      </c>
      <c r="AG471" s="12">
        <v>2519000</v>
      </c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9">
        <v>2519000</v>
      </c>
      <c r="AS471" s="12"/>
      <c r="AT471" s="12"/>
      <c r="AU471" s="12">
        <v>2519000</v>
      </c>
      <c r="AV471" s="12"/>
      <c r="AW471" s="12"/>
      <c r="AX471" s="12">
        <v>2013700</v>
      </c>
      <c r="AY471" s="12"/>
      <c r="AZ471" s="12"/>
      <c r="BA471" s="12"/>
      <c r="BB471" s="12"/>
      <c r="BC471" s="12">
        <v>2013700</v>
      </c>
      <c r="BD471" s="12">
        <v>2013700</v>
      </c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9">
        <v>2013700</v>
      </c>
      <c r="BP471" s="12"/>
      <c r="BQ471" s="12"/>
      <c r="BR471" s="12">
        <v>2013700</v>
      </c>
      <c r="BS471" s="12"/>
      <c r="BT471" s="12"/>
      <c r="BU471" s="12">
        <v>1139500</v>
      </c>
      <c r="BV471" s="12"/>
      <c r="BW471" s="12"/>
      <c r="BX471" s="12">
        <v>1139500</v>
      </c>
      <c r="BY471" s="12"/>
      <c r="BZ471" s="12"/>
      <c r="CA471" s="12"/>
      <c r="CB471" s="12"/>
      <c r="CC471" s="12"/>
      <c r="CD471" s="12"/>
      <c r="CE471" s="12"/>
      <c r="CF471" s="12"/>
      <c r="CG471" s="19">
        <v>1139500</v>
      </c>
      <c r="CH471" s="12"/>
      <c r="CI471" s="12"/>
      <c r="CJ471" s="12">
        <v>1139500</v>
      </c>
      <c r="CK471" s="12"/>
      <c r="CL471" s="12"/>
      <c r="CM471" s="12"/>
      <c r="CN471" s="13">
        <v>2519000</v>
      </c>
      <c r="CO471" s="7"/>
      <c r="CP471" s="6"/>
    </row>
    <row r="472" spans="1:94" ht="15.75" x14ac:dyDescent="0.25">
      <c r="A472" s="6"/>
      <c r="B472" s="17"/>
      <c r="C472" s="17" t="s">
        <v>497</v>
      </c>
      <c r="D472" s="7"/>
      <c r="E472" s="17" t="s">
        <v>505</v>
      </c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17" t="s">
        <v>98</v>
      </c>
      <c r="U472" s="7"/>
      <c r="V472" s="8"/>
      <c r="W472" s="8"/>
      <c r="X472" s="8"/>
      <c r="Y472" s="8"/>
      <c r="Z472" s="18" t="s">
        <v>97</v>
      </c>
      <c r="AA472" s="12">
        <v>140600</v>
      </c>
      <c r="AB472" s="12"/>
      <c r="AC472" s="12"/>
      <c r="AD472" s="12"/>
      <c r="AE472" s="12"/>
      <c r="AF472" s="12">
        <v>140600</v>
      </c>
      <c r="AG472" s="12">
        <v>140600</v>
      </c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9">
        <v>140600</v>
      </c>
      <c r="AS472" s="12"/>
      <c r="AT472" s="12"/>
      <c r="AU472" s="12">
        <v>140600</v>
      </c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9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  <c r="CG472" s="19"/>
      <c r="CH472" s="12"/>
      <c r="CI472" s="12"/>
      <c r="CJ472" s="12"/>
      <c r="CK472" s="12"/>
      <c r="CL472" s="12"/>
      <c r="CM472" s="12"/>
      <c r="CN472" s="13">
        <v>140600</v>
      </c>
      <c r="CO472" s="7"/>
      <c r="CP472" s="6"/>
    </row>
    <row r="473" spans="1:94" ht="15.75" x14ac:dyDescent="0.25">
      <c r="A473" s="6"/>
      <c r="B473" s="14"/>
      <c r="C473" s="14" t="s">
        <v>320</v>
      </c>
      <c r="D473" s="7"/>
      <c r="E473" s="14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14"/>
      <c r="U473" s="7"/>
      <c r="V473" s="8"/>
      <c r="W473" s="8"/>
      <c r="X473" s="8"/>
      <c r="Y473" s="8"/>
      <c r="Z473" s="15" t="s">
        <v>321</v>
      </c>
      <c r="AA473" s="12">
        <v>52000</v>
      </c>
      <c r="AB473" s="12"/>
      <c r="AC473" s="12"/>
      <c r="AD473" s="12">
        <v>52000</v>
      </c>
      <c r="AE473" s="12">
        <v>52000</v>
      </c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6">
        <v>52000</v>
      </c>
      <c r="AS473" s="12"/>
      <c r="AT473" s="12">
        <v>52000</v>
      </c>
      <c r="AU473" s="12"/>
      <c r="AV473" s="12"/>
      <c r="AW473" s="12"/>
      <c r="AX473" s="12">
        <v>52000</v>
      </c>
      <c r="AY473" s="12"/>
      <c r="AZ473" s="12"/>
      <c r="BA473" s="12">
        <v>52000</v>
      </c>
      <c r="BB473" s="12">
        <v>52000</v>
      </c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6">
        <v>52000</v>
      </c>
      <c r="BP473" s="12"/>
      <c r="BQ473" s="12">
        <v>52000</v>
      </c>
      <c r="BR473" s="12"/>
      <c r="BS473" s="12"/>
      <c r="BT473" s="12"/>
      <c r="BU473" s="12">
        <v>52000</v>
      </c>
      <c r="BV473" s="12"/>
      <c r="BW473" s="12">
        <v>52000</v>
      </c>
      <c r="BX473" s="12"/>
      <c r="BY473" s="12"/>
      <c r="BZ473" s="12"/>
      <c r="CA473" s="12"/>
      <c r="CB473" s="12"/>
      <c r="CC473" s="12"/>
      <c r="CD473" s="12"/>
      <c r="CE473" s="12"/>
      <c r="CF473" s="12"/>
      <c r="CG473" s="16">
        <v>52000</v>
      </c>
      <c r="CH473" s="12"/>
      <c r="CI473" s="12">
        <v>52000</v>
      </c>
      <c r="CJ473" s="12"/>
      <c r="CK473" s="12"/>
      <c r="CL473" s="12"/>
      <c r="CM473" s="12"/>
      <c r="CN473" s="13">
        <v>52000</v>
      </c>
      <c r="CO473" s="7"/>
      <c r="CP473" s="6"/>
    </row>
    <row r="474" spans="1:94" ht="15.75" x14ac:dyDescent="0.25">
      <c r="A474" s="6"/>
      <c r="B474" s="14"/>
      <c r="C474" s="14" t="s">
        <v>424</v>
      </c>
      <c r="D474" s="7"/>
      <c r="E474" s="14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14"/>
      <c r="U474" s="7"/>
      <c r="V474" s="8"/>
      <c r="W474" s="8"/>
      <c r="X474" s="8"/>
      <c r="Y474" s="8"/>
      <c r="Z474" s="15" t="s">
        <v>425</v>
      </c>
      <c r="AA474" s="12">
        <v>52000</v>
      </c>
      <c r="AB474" s="12"/>
      <c r="AC474" s="12"/>
      <c r="AD474" s="12">
        <v>52000</v>
      </c>
      <c r="AE474" s="12">
        <v>52000</v>
      </c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6">
        <v>52000</v>
      </c>
      <c r="AS474" s="12"/>
      <c r="AT474" s="12">
        <v>52000</v>
      </c>
      <c r="AU474" s="12"/>
      <c r="AV474" s="12"/>
      <c r="AW474" s="12"/>
      <c r="AX474" s="12">
        <v>52000</v>
      </c>
      <c r="AY474" s="12"/>
      <c r="AZ474" s="12"/>
      <c r="BA474" s="12">
        <v>52000</v>
      </c>
      <c r="BB474" s="12">
        <v>52000</v>
      </c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6">
        <v>52000</v>
      </c>
      <c r="BP474" s="12"/>
      <c r="BQ474" s="12">
        <v>52000</v>
      </c>
      <c r="BR474" s="12"/>
      <c r="BS474" s="12"/>
      <c r="BT474" s="12"/>
      <c r="BU474" s="12">
        <v>52000</v>
      </c>
      <c r="BV474" s="12"/>
      <c r="BW474" s="12">
        <v>52000</v>
      </c>
      <c r="BX474" s="12"/>
      <c r="BY474" s="12"/>
      <c r="BZ474" s="12"/>
      <c r="CA474" s="12"/>
      <c r="CB474" s="12"/>
      <c r="CC474" s="12"/>
      <c r="CD474" s="12"/>
      <c r="CE474" s="12"/>
      <c r="CF474" s="12"/>
      <c r="CG474" s="16">
        <v>52000</v>
      </c>
      <c r="CH474" s="12"/>
      <c r="CI474" s="12">
        <v>52000</v>
      </c>
      <c r="CJ474" s="12"/>
      <c r="CK474" s="12"/>
      <c r="CL474" s="12"/>
      <c r="CM474" s="12"/>
      <c r="CN474" s="13">
        <v>52000</v>
      </c>
      <c r="CO474" s="7"/>
      <c r="CP474" s="6"/>
    </row>
    <row r="475" spans="1:94" ht="78.75" x14ac:dyDescent="0.25">
      <c r="A475" s="6"/>
      <c r="B475" s="17"/>
      <c r="C475" s="17" t="s">
        <v>424</v>
      </c>
      <c r="D475" s="7"/>
      <c r="E475" s="17" t="s">
        <v>458</v>
      </c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17"/>
      <c r="U475" s="7"/>
      <c r="V475" s="8"/>
      <c r="W475" s="8"/>
      <c r="X475" s="8"/>
      <c r="Y475" s="8"/>
      <c r="Z475" s="18" t="s">
        <v>457</v>
      </c>
      <c r="AA475" s="12">
        <v>52000</v>
      </c>
      <c r="AB475" s="12"/>
      <c r="AC475" s="12"/>
      <c r="AD475" s="12">
        <v>52000</v>
      </c>
      <c r="AE475" s="12">
        <v>52000</v>
      </c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9">
        <v>52000</v>
      </c>
      <c r="AS475" s="12"/>
      <c r="AT475" s="12">
        <v>52000</v>
      </c>
      <c r="AU475" s="12"/>
      <c r="AV475" s="12"/>
      <c r="AW475" s="12"/>
      <c r="AX475" s="12">
        <v>52000</v>
      </c>
      <c r="AY475" s="12"/>
      <c r="AZ475" s="12"/>
      <c r="BA475" s="12">
        <v>52000</v>
      </c>
      <c r="BB475" s="12">
        <v>52000</v>
      </c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9">
        <v>52000</v>
      </c>
      <c r="BP475" s="12"/>
      <c r="BQ475" s="12">
        <v>52000</v>
      </c>
      <c r="BR475" s="12"/>
      <c r="BS475" s="12"/>
      <c r="BT475" s="12"/>
      <c r="BU475" s="12">
        <v>52000</v>
      </c>
      <c r="BV475" s="12"/>
      <c r="BW475" s="12">
        <v>52000</v>
      </c>
      <c r="BX475" s="12"/>
      <c r="BY475" s="12"/>
      <c r="BZ475" s="12"/>
      <c r="CA475" s="12"/>
      <c r="CB475" s="12"/>
      <c r="CC475" s="12"/>
      <c r="CD475" s="12"/>
      <c r="CE475" s="12"/>
      <c r="CF475" s="12"/>
      <c r="CG475" s="19">
        <v>52000</v>
      </c>
      <c r="CH475" s="12"/>
      <c r="CI475" s="12">
        <v>52000</v>
      </c>
      <c r="CJ475" s="12"/>
      <c r="CK475" s="12"/>
      <c r="CL475" s="12"/>
      <c r="CM475" s="12"/>
      <c r="CN475" s="13">
        <v>52000</v>
      </c>
      <c r="CO475" s="7"/>
      <c r="CP475" s="6"/>
    </row>
    <row r="476" spans="1:94" ht="63" x14ac:dyDescent="0.25">
      <c r="A476" s="6"/>
      <c r="B476" s="17"/>
      <c r="C476" s="17" t="s">
        <v>424</v>
      </c>
      <c r="D476" s="7"/>
      <c r="E476" s="17" t="s">
        <v>507</v>
      </c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17"/>
      <c r="U476" s="7"/>
      <c r="V476" s="8"/>
      <c r="W476" s="8"/>
      <c r="X476" s="8"/>
      <c r="Y476" s="8"/>
      <c r="Z476" s="18" t="s">
        <v>506</v>
      </c>
      <c r="AA476" s="12">
        <v>52000</v>
      </c>
      <c r="AB476" s="12"/>
      <c r="AC476" s="12"/>
      <c r="AD476" s="12">
        <v>52000</v>
      </c>
      <c r="AE476" s="12">
        <v>52000</v>
      </c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9">
        <v>52000</v>
      </c>
      <c r="AS476" s="12"/>
      <c r="AT476" s="12">
        <v>52000</v>
      </c>
      <c r="AU476" s="12"/>
      <c r="AV476" s="12"/>
      <c r="AW476" s="12"/>
      <c r="AX476" s="12">
        <v>52000</v>
      </c>
      <c r="AY476" s="12"/>
      <c r="AZ476" s="12"/>
      <c r="BA476" s="12">
        <v>52000</v>
      </c>
      <c r="BB476" s="12">
        <v>52000</v>
      </c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9">
        <v>52000</v>
      </c>
      <c r="BP476" s="12"/>
      <c r="BQ476" s="12">
        <v>52000</v>
      </c>
      <c r="BR476" s="12"/>
      <c r="BS476" s="12"/>
      <c r="BT476" s="12"/>
      <c r="BU476" s="12">
        <v>52000</v>
      </c>
      <c r="BV476" s="12"/>
      <c r="BW476" s="12">
        <v>52000</v>
      </c>
      <c r="BX476" s="12"/>
      <c r="BY476" s="12"/>
      <c r="BZ476" s="12"/>
      <c r="CA476" s="12"/>
      <c r="CB476" s="12"/>
      <c r="CC476" s="12"/>
      <c r="CD476" s="12"/>
      <c r="CE476" s="12"/>
      <c r="CF476" s="12"/>
      <c r="CG476" s="19">
        <v>52000</v>
      </c>
      <c r="CH476" s="12"/>
      <c r="CI476" s="12">
        <v>52000</v>
      </c>
      <c r="CJ476" s="12"/>
      <c r="CK476" s="12"/>
      <c r="CL476" s="12"/>
      <c r="CM476" s="12"/>
      <c r="CN476" s="13">
        <v>52000</v>
      </c>
      <c r="CO476" s="7"/>
      <c r="CP476" s="6"/>
    </row>
    <row r="477" spans="1:94" ht="126" x14ac:dyDescent="0.25">
      <c r="A477" s="6"/>
      <c r="B477" s="17"/>
      <c r="C477" s="17" t="s">
        <v>424</v>
      </c>
      <c r="D477" s="7"/>
      <c r="E477" s="17" t="s">
        <v>508</v>
      </c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17"/>
      <c r="U477" s="7"/>
      <c r="V477" s="8"/>
      <c r="W477" s="8"/>
      <c r="X477" s="8"/>
      <c r="Y477" s="8"/>
      <c r="Z477" s="18" t="s">
        <v>428</v>
      </c>
      <c r="AA477" s="12">
        <v>52000</v>
      </c>
      <c r="AB477" s="12"/>
      <c r="AC477" s="12"/>
      <c r="AD477" s="12">
        <v>52000</v>
      </c>
      <c r="AE477" s="12">
        <v>52000</v>
      </c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9">
        <v>52000</v>
      </c>
      <c r="AS477" s="12"/>
      <c r="AT477" s="12">
        <v>52000</v>
      </c>
      <c r="AU477" s="12"/>
      <c r="AV477" s="12"/>
      <c r="AW477" s="12"/>
      <c r="AX477" s="12">
        <v>52000</v>
      </c>
      <c r="AY477" s="12"/>
      <c r="AZ477" s="12"/>
      <c r="BA477" s="12">
        <v>52000</v>
      </c>
      <c r="BB477" s="12">
        <v>52000</v>
      </c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9">
        <v>52000</v>
      </c>
      <c r="BP477" s="12"/>
      <c r="BQ477" s="12">
        <v>52000</v>
      </c>
      <c r="BR477" s="12"/>
      <c r="BS477" s="12"/>
      <c r="BT477" s="12"/>
      <c r="BU477" s="12">
        <v>52000</v>
      </c>
      <c r="BV477" s="12"/>
      <c r="BW477" s="12">
        <v>52000</v>
      </c>
      <c r="BX477" s="12"/>
      <c r="BY477" s="12"/>
      <c r="BZ477" s="12"/>
      <c r="CA477" s="12"/>
      <c r="CB477" s="12"/>
      <c r="CC477" s="12"/>
      <c r="CD477" s="12"/>
      <c r="CE477" s="12"/>
      <c r="CF477" s="12"/>
      <c r="CG477" s="19">
        <v>52000</v>
      </c>
      <c r="CH477" s="12"/>
      <c r="CI477" s="12">
        <v>52000</v>
      </c>
      <c r="CJ477" s="12"/>
      <c r="CK477" s="12"/>
      <c r="CL477" s="12"/>
      <c r="CM477" s="12"/>
      <c r="CN477" s="13">
        <v>52000</v>
      </c>
      <c r="CO477" s="7"/>
      <c r="CP477" s="6"/>
    </row>
    <row r="478" spans="1:94" ht="94.5" x14ac:dyDescent="0.25">
      <c r="A478" s="6"/>
      <c r="B478" s="17"/>
      <c r="C478" s="17" t="s">
        <v>424</v>
      </c>
      <c r="D478" s="7"/>
      <c r="E478" s="17" t="s">
        <v>508</v>
      </c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17" t="s">
        <v>69</v>
      </c>
      <c r="U478" s="7"/>
      <c r="V478" s="8"/>
      <c r="W478" s="8"/>
      <c r="X478" s="8"/>
      <c r="Y478" s="8"/>
      <c r="Z478" s="18" t="s">
        <v>68</v>
      </c>
      <c r="AA478" s="12">
        <v>52000</v>
      </c>
      <c r="AB478" s="12"/>
      <c r="AC478" s="12"/>
      <c r="AD478" s="12">
        <v>52000</v>
      </c>
      <c r="AE478" s="12">
        <v>52000</v>
      </c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9">
        <v>52000</v>
      </c>
      <c r="AS478" s="12"/>
      <c r="AT478" s="12">
        <v>52000</v>
      </c>
      <c r="AU478" s="12"/>
      <c r="AV478" s="12"/>
      <c r="AW478" s="12"/>
      <c r="AX478" s="12">
        <v>52000</v>
      </c>
      <c r="AY478" s="12"/>
      <c r="AZ478" s="12"/>
      <c r="BA478" s="12">
        <v>52000</v>
      </c>
      <c r="BB478" s="12">
        <v>52000</v>
      </c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9">
        <v>52000</v>
      </c>
      <c r="BP478" s="12"/>
      <c r="BQ478" s="12">
        <v>52000</v>
      </c>
      <c r="BR478" s="12"/>
      <c r="BS478" s="12"/>
      <c r="BT478" s="12"/>
      <c r="BU478" s="12">
        <v>52000</v>
      </c>
      <c r="BV478" s="12"/>
      <c r="BW478" s="12">
        <v>52000</v>
      </c>
      <c r="BX478" s="12"/>
      <c r="BY478" s="12"/>
      <c r="BZ478" s="12"/>
      <c r="CA478" s="12"/>
      <c r="CB478" s="12"/>
      <c r="CC478" s="12"/>
      <c r="CD478" s="12"/>
      <c r="CE478" s="12"/>
      <c r="CF478" s="12"/>
      <c r="CG478" s="19">
        <v>52000</v>
      </c>
      <c r="CH478" s="12"/>
      <c r="CI478" s="12">
        <v>52000</v>
      </c>
      <c r="CJ478" s="12"/>
      <c r="CK478" s="12"/>
      <c r="CL478" s="12"/>
      <c r="CM478" s="12"/>
      <c r="CN478" s="13">
        <v>52000</v>
      </c>
      <c r="CO478" s="7"/>
      <c r="CP478" s="6"/>
    </row>
    <row r="479" spans="1:94" ht="15.75" x14ac:dyDescent="0.25">
      <c r="A479" s="6"/>
      <c r="B479" s="14"/>
      <c r="C479" s="14" t="s">
        <v>443</v>
      </c>
      <c r="D479" s="7"/>
      <c r="E479" s="14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14"/>
      <c r="U479" s="7"/>
      <c r="V479" s="8"/>
      <c r="W479" s="8"/>
      <c r="X479" s="8"/>
      <c r="Y479" s="8"/>
      <c r="Z479" s="15" t="s">
        <v>444</v>
      </c>
      <c r="AA479" s="12">
        <v>450000</v>
      </c>
      <c r="AB479" s="12"/>
      <c r="AC479" s="12"/>
      <c r="AD479" s="12"/>
      <c r="AE479" s="12"/>
      <c r="AF479" s="12">
        <v>450000</v>
      </c>
      <c r="AG479" s="12">
        <v>450000</v>
      </c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6">
        <v>450000</v>
      </c>
      <c r="AS479" s="12"/>
      <c r="AT479" s="12"/>
      <c r="AU479" s="12">
        <v>450000</v>
      </c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6"/>
      <c r="BP479" s="12"/>
      <c r="BQ479" s="12"/>
      <c r="BR479" s="12"/>
      <c r="BS479" s="12"/>
      <c r="BT479" s="12"/>
      <c r="BU479" s="12">
        <v>450000</v>
      </c>
      <c r="BV479" s="12"/>
      <c r="BW479" s="12"/>
      <c r="BX479" s="12">
        <v>450000</v>
      </c>
      <c r="BY479" s="12"/>
      <c r="BZ479" s="12"/>
      <c r="CA479" s="12"/>
      <c r="CB479" s="12"/>
      <c r="CC479" s="12"/>
      <c r="CD479" s="12"/>
      <c r="CE479" s="12"/>
      <c r="CF479" s="12"/>
      <c r="CG479" s="16">
        <v>450000</v>
      </c>
      <c r="CH479" s="12"/>
      <c r="CI479" s="12"/>
      <c r="CJ479" s="12">
        <v>450000</v>
      </c>
      <c r="CK479" s="12"/>
      <c r="CL479" s="12"/>
      <c r="CM479" s="12"/>
      <c r="CN479" s="13">
        <v>450000</v>
      </c>
      <c r="CO479" s="7"/>
      <c r="CP479" s="6"/>
    </row>
    <row r="480" spans="1:94" ht="15.75" x14ac:dyDescent="0.25">
      <c r="A480" s="6"/>
      <c r="B480" s="14"/>
      <c r="C480" s="14" t="s">
        <v>445</v>
      </c>
      <c r="D480" s="7"/>
      <c r="E480" s="14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14"/>
      <c r="U480" s="7"/>
      <c r="V480" s="8"/>
      <c r="W480" s="8"/>
      <c r="X480" s="8"/>
      <c r="Y480" s="8"/>
      <c r="Z480" s="15" t="s">
        <v>446</v>
      </c>
      <c r="AA480" s="12">
        <v>450000</v>
      </c>
      <c r="AB480" s="12"/>
      <c r="AC480" s="12"/>
      <c r="AD480" s="12"/>
      <c r="AE480" s="12"/>
      <c r="AF480" s="12">
        <v>450000</v>
      </c>
      <c r="AG480" s="12">
        <v>450000</v>
      </c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6">
        <v>450000</v>
      </c>
      <c r="AS480" s="12"/>
      <c r="AT480" s="12"/>
      <c r="AU480" s="12">
        <v>450000</v>
      </c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6"/>
      <c r="BP480" s="12"/>
      <c r="BQ480" s="12"/>
      <c r="BR480" s="12"/>
      <c r="BS480" s="12"/>
      <c r="BT480" s="12"/>
      <c r="BU480" s="12">
        <v>450000</v>
      </c>
      <c r="BV480" s="12"/>
      <c r="BW480" s="12"/>
      <c r="BX480" s="12">
        <v>450000</v>
      </c>
      <c r="BY480" s="12"/>
      <c r="BZ480" s="12"/>
      <c r="CA480" s="12"/>
      <c r="CB480" s="12"/>
      <c r="CC480" s="12"/>
      <c r="CD480" s="12"/>
      <c r="CE480" s="12"/>
      <c r="CF480" s="12"/>
      <c r="CG480" s="16">
        <v>450000</v>
      </c>
      <c r="CH480" s="12"/>
      <c r="CI480" s="12"/>
      <c r="CJ480" s="12">
        <v>450000</v>
      </c>
      <c r="CK480" s="12"/>
      <c r="CL480" s="12"/>
      <c r="CM480" s="12"/>
      <c r="CN480" s="13">
        <v>450000</v>
      </c>
      <c r="CO480" s="7"/>
      <c r="CP480" s="6"/>
    </row>
    <row r="481" spans="1:94" ht="78.75" x14ac:dyDescent="0.25">
      <c r="A481" s="6"/>
      <c r="B481" s="17"/>
      <c r="C481" s="17" t="s">
        <v>445</v>
      </c>
      <c r="D481" s="7"/>
      <c r="E481" s="17" t="s">
        <v>458</v>
      </c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17"/>
      <c r="U481" s="7"/>
      <c r="V481" s="8"/>
      <c r="W481" s="8"/>
      <c r="X481" s="8"/>
      <c r="Y481" s="8"/>
      <c r="Z481" s="18" t="s">
        <v>457</v>
      </c>
      <c r="AA481" s="12">
        <v>450000</v>
      </c>
      <c r="AB481" s="12"/>
      <c r="AC481" s="12"/>
      <c r="AD481" s="12"/>
      <c r="AE481" s="12"/>
      <c r="AF481" s="12">
        <v>450000</v>
      </c>
      <c r="AG481" s="12">
        <v>450000</v>
      </c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9">
        <v>450000</v>
      </c>
      <c r="AS481" s="12"/>
      <c r="AT481" s="12"/>
      <c r="AU481" s="12">
        <v>450000</v>
      </c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9"/>
      <c r="BP481" s="12"/>
      <c r="BQ481" s="12"/>
      <c r="BR481" s="12"/>
      <c r="BS481" s="12"/>
      <c r="BT481" s="12"/>
      <c r="BU481" s="12">
        <v>450000</v>
      </c>
      <c r="BV481" s="12"/>
      <c r="BW481" s="12"/>
      <c r="BX481" s="12">
        <v>450000</v>
      </c>
      <c r="BY481" s="12"/>
      <c r="BZ481" s="12"/>
      <c r="CA481" s="12"/>
      <c r="CB481" s="12"/>
      <c r="CC481" s="12"/>
      <c r="CD481" s="12"/>
      <c r="CE481" s="12"/>
      <c r="CF481" s="12"/>
      <c r="CG481" s="19">
        <v>450000</v>
      </c>
      <c r="CH481" s="12"/>
      <c r="CI481" s="12"/>
      <c r="CJ481" s="12">
        <v>450000</v>
      </c>
      <c r="CK481" s="12"/>
      <c r="CL481" s="12"/>
      <c r="CM481" s="12"/>
      <c r="CN481" s="13">
        <v>450000</v>
      </c>
      <c r="CO481" s="7"/>
      <c r="CP481" s="6"/>
    </row>
    <row r="482" spans="1:94" ht="47.25" x14ac:dyDescent="0.25">
      <c r="A482" s="6"/>
      <c r="B482" s="17"/>
      <c r="C482" s="17" t="s">
        <v>445</v>
      </c>
      <c r="D482" s="7"/>
      <c r="E482" s="17" t="s">
        <v>510</v>
      </c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17"/>
      <c r="U482" s="7"/>
      <c r="V482" s="8"/>
      <c r="W482" s="8"/>
      <c r="X482" s="8"/>
      <c r="Y482" s="8"/>
      <c r="Z482" s="18" t="s">
        <v>509</v>
      </c>
      <c r="AA482" s="12">
        <v>450000</v>
      </c>
      <c r="AB482" s="12"/>
      <c r="AC482" s="12"/>
      <c r="AD482" s="12"/>
      <c r="AE482" s="12"/>
      <c r="AF482" s="12">
        <v>450000</v>
      </c>
      <c r="AG482" s="12">
        <v>450000</v>
      </c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9">
        <v>450000</v>
      </c>
      <c r="AS482" s="12"/>
      <c r="AT482" s="12"/>
      <c r="AU482" s="12">
        <v>450000</v>
      </c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9"/>
      <c r="BP482" s="12"/>
      <c r="BQ482" s="12"/>
      <c r="BR482" s="12"/>
      <c r="BS482" s="12"/>
      <c r="BT482" s="12"/>
      <c r="BU482" s="12">
        <v>450000</v>
      </c>
      <c r="BV482" s="12"/>
      <c r="BW482" s="12"/>
      <c r="BX482" s="12">
        <v>450000</v>
      </c>
      <c r="BY482" s="12"/>
      <c r="BZ482" s="12"/>
      <c r="CA482" s="12"/>
      <c r="CB482" s="12"/>
      <c r="CC482" s="12"/>
      <c r="CD482" s="12"/>
      <c r="CE482" s="12"/>
      <c r="CF482" s="12"/>
      <c r="CG482" s="19">
        <v>450000</v>
      </c>
      <c r="CH482" s="12"/>
      <c r="CI482" s="12"/>
      <c r="CJ482" s="12">
        <v>450000</v>
      </c>
      <c r="CK482" s="12"/>
      <c r="CL482" s="12"/>
      <c r="CM482" s="12"/>
      <c r="CN482" s="13">
        <v>450000</v>
      </c>
      <c r="CO482" s="7"/>
      <c r="CP482" s="6"/>
    </row>
    <row r="483" spans="1:94" ht="47.25" x14ac:dyDescent="0.25">
      <c r="A483" s="6"/>
      <c r="B483" s="17"/>
      <c r="C483" s="17" t="s">
        <v>445</v>
      </c>
      <c r="D483" s="7"/>
      <c r="E483" s="17" t="s">
        <v>512</v>
      </c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17"/>
      <c r="U483" s="7"/>
      <c r="V483" s="8"/>
      <c r="W483" s="8"/>
      <c r="X483" s="8"/>
      <c r="Y483" s="8"/>
      <c r="Z483" s="18" t="s">
        <v>511</v>
      </c>
      <c r="AA483" s="12">
        <v>450000</v>
      </c>
      <c r="AB483" s="12"/>
      <c r="AC483" s="12"/>
      <c r="AD483" s="12"/>
      <c r="AE483" s="12"/>
      <c r="AF483" s="12">
        <v>450000</v>
      </c>
      <c r="AG483" s="12">
        <v>450000</v>
      </c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9">
        <v>450000</v>
      </c>
      <c r="AS483" s="12"/>
      <c r="AT483" s="12"/>
      <c r="AU483" s="12">
        <v>450000</v>
      </c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9"/>
      <c r="BP483" s="12"/>
      <c r="BQ483" s="12"/>
      <c r="BR483" s="12"/>
      <c r="BS483" s="12"/>
      <c r="BT483" s="12"/>
      <c r="BU483" s="12">
        <v>450000</v>
      </c>
      <c r="BV483" s="12"/>
      <c r="BW483" s="12"/>
      <c r="BX483" s="12">
        <v>450000</v>
      </c>
      <c r="BY483" s="12"/>
      <c r="BZ483" s="12"/>
      <c r="CA483" s="12"/>
      <c r="CB483" s="12"/>
      <c r="CC483" s="12"/>
      <c r="CD483" s="12"/>
      <c r="CE483" s="12"/>
      <c r="CF483" s="12"/>
      <c r="CG483" s="19">
        <v>450000</v>
      </c>
      <c r="CH483" s="12"/>
      <c r="CI483" s="12"/>
      <c r="CJ483" s="12">
        <v>450000</v>
      </c>
      <c r="CK483" s="12"/>
      <c r="CL483" s="12"/>
      <c r="CM483" s="12"/>
      <c r="CN483" s="13">
        <v>450000</v>
      </c>
      <c r="CO483" s="7"/>
      <c r="CP483" s="6"/>
    </row>
    <row r="484" spans="1:94" ht="94.5" x14ac:dyDescent="0.25">
      <c r="A484" s="6"/>
      <c r="B484" s="17"/>
      <c r="C484" s="17" t="s">
        <v>445</v>
      </c>
      <c r="D484" s="7"/>
      <c r="E484" s="17" t="s">
        <v>512</v>
      </c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17" t="s">
        <v>69</v>
      </c>
      <c r="U484" s="7"/>
      <c r="V484" s="8"/>
      <c r="W484" s="8"/>
      <c r="X484" s="8"/>
      <c r="Y484" s="8"/>
      <c r="Z484" s="18" t="s">
        <v>68</v>
      </c>
      <c r="AA484" s="12">
        <v>133000</v>
      </c>
      <c r="AB484" s="12"/>
      <c r="AC484" s="12"/>
      <c r="AD484" s="12"/>
      <c r="AE484" s="12"/>
      <c r="AF484" s="12">
        <v>133000</v>
      </c>
      <c r="AG484" s="12">
        <v>133000</v>
      </c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9">
        <v>133000</v>
      </c>
      <c r="AS484" s="12"/>
      <c r="AT484" s="12"/>
      <c r="AU484" s="12">
        <v>133000</v>
      </c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9"/>
      <c r="BP484" s="12"/>
      <c r="BQ484" s="12"/>
      <c r="BR484" s="12"/>
      <c r="BS484" s="12"/>
      <c r="BT484" s="12"/>
      <c r="BU484" s="12">
        <v>133000</v>
      </c>
      <c r="BV484" s="12"/>
      <c r="BW484" s="12"/>
      <c r="BX484" s="12">
        <v>133000</v>
      </c>
      <c r="BY484" s="12"/>
      <c r="BZ484" s="12"/>
      <c r="CA484" s="12"/>
      <c r="CB484" s="12"/>
      <c r="CC484" s="12"/>
      <c r="CD484" s="12"/>
      <c r="CE484" s="12"/>
      <c r="CF484" s="12"/>
      <c r="CG484" s="19">
        <v>133000</v>
      </c>
      <c r="CH484" s="12"/>
      <c r="CI484" s="12"/>
      <c r="CJ484" s="12">
        <v>133000</v>
      </c>
      <c r="CK484" s="12"/>
      <c r="CL484" s="12"/>
      <c r="CM484" s="12"/>
      <c r="CN484" s="13">
        <v>133000</v>
      </c>
      <c r="CO484" s="7"/>
      <c r="CP484" s="6"/>
    </row>
    <row r="485" spans="1:94" ht="47.25" x14ac:dyDescent="0.25">
      <c r="A485" s="6"/>
      <c r="B485" s="17"/>
      <c r="C485" s="17" t="s">
        <v>445</v>
      </c>
      <c r="D485" s="7"/>
      <c r="E485" s="17" t="s">
        <v>512</v>
      </c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17" t="s">
        <v>71</v>
      </c>
      <c r="U485" s="7"/>
      <c r="V485" s="8"/>
      <c r="W485" s="8"/>
      <c r="X485" s="8"/>
      <c r="Y485" s="8"/>
      <c r="Z485" s="18" t="s">
        <v>70</v>
      </c>
      <c r="AA485" s="12">
        <v>317000</v>
      </c>
      <c r="AB485" s="12"/>
      <c r="AC485" s="12"/>
      <c r="AD485" s="12"/>
      <c r="AE485" s="12"/>
      <c r="AF485" s="12">
        <v>317000</v>
      </c>
      <c r="AG485" s="12">
        <v>317000</v>
      </c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9">
        <v>317000</v>
      </c>
      <c r="AS485" s="12"/>
      <c r="AT485" s="12"/>
      <c r="AU485" s="12">
        <v>317000</v>
      </c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9"/>
      <c r="BP485" s="12"/>
      <c r="BQ485" s="12"/>
      <c r="BR485" s="12"/>
      <c r="BS485" s="12"/>
      <c r="BT485" s="12"/>
      <c r="BU485" s="12">
        <v>317000</v>
      </c>
      <c r="BV485" s="12"/>
      <c r="BW485" s="12"/>
      <c r="BX485" s="12">
        <v>317000</v>
      </c>
      <c r="BY485" s="12"/>
      <c r="BZ485" s="12"/>
      <c r="CA485" s="12"/>
      <c r="CB485" s="12"/>
      <c r="CC485" s="12"/>
      <c r="CD485" s="12"/>
      <c r="CE485" s="12"/>
      <c r="CF485" s="12"/>
      <c r="CG485" s="19">
        <v>317000</v>
      </c>
      <c r="CH485" s="12"/>
      <c r="CI485" s="12"/>
      <c r="CJ485" s="12">
        <v>317000</v>
      </c>
      <c r="CK485" s="12"/>
      <c r="CL485" s="12"/>
      <c r="CM485" s="12"/>
      <c r="CN485" s="13">
        <v>317000</v>
      </c>
      <c r="CO485" s="7"/>
      <c r="CP485" s="6"/>
    </row>
    <row r="486" spans="1:94" ht="78.75" x14ac:dyDescent="0.25">
      <c r="A486" s="6"/>
      <c r="B486" s="14" t="s">
        <v>513</v>
      </c>
      <c r="C486" s="14"/>
      <c r="D486" s="7"/>
      <c r="E486" s="14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14"/>
      <c r="U486" s="7"/>
      <c r="V486" s="8"/>
      <c r="W486" s="8"/>
      <c r="X486" s="8"/>
      <c r="Y486" s="8"/>
      <c r="Z486" s="15" t="s">
        <v>514</v>
      </c>
      <c r="AA486" s="12">
        <v>36238338.640000001</v>
      </c>
      <c r="AB486" s="12"/>
      <c r="AC486" s="12"/>
      <c r="AD486" s="12">
        <v>21990162.670000002</v>
      </c>
      <c r="AE486" s="12">
        <v>21990162.670000002</v>
      </c>
      <c r="AF486" s="12">
        <v>14248175.970000001</v>
      </c>
      <c r="AG486" s="12">
        <v>14248175.970000001</v>
      </c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6">
        <v>36238338.640000001</v>
      </c>
      <c r="AS486" s="12"/>
      <c r="AT486" s="12">
        <v>21990162.670000002</v>
      </c>
      <c r="AU486" s="12">
        <v>14248175.970000001</v>
      </c>
      <c r="AV486" s="12"/>
      <c r="AW486" s="12"/>
      <c r="AX486" s="12">
        <v>15890333.4</v>
      </c>
      <c r="AY486" s="12"/>
      <c r="AZ486" s="12"/>
      <c r="BA486" s="12">
        <v>4602012.05</v>
      </c>
      <c r="BB486" s="12">
        <v>4602012.05</v>
      </c>
      <c r="BC486" s="12">
        <v>11288321.35</v>
      </c>
      <c r="BD486" s="12">
        <v>11288321.35</v>
      </c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6">
        <v>15890333.4</v>
      </c>
      <c r="BP486" s="12"/>
      <c r="BQ486" s="12">
        <v>4602012.05</v>
      </c>
      <c r="BR486" s="12">
        <v>11288321.35</v>
      </c>
      <c r="BS486" s="12"/>
      <c r="BT486" s="12"/>
      <c r="BU486" s="12">
        <v>39827992.289999999</v>
      </c>
      <c r="BV486" s="12"/>
      <c r="BW486" s="12">
        <v>30285723.289999999</v>
      </c>
      <c r="BX486" s="12">
        <v>9542269</v>
      </c>
      <c r="BY486" s="12"/>
      <c r="BZ486" s="12"/>
      <c r="CA486" s="12"/>
      <c r="CB486" s="12"/>
      <c r="CC486" s="12"/>
      <c r="CD486" s="12"/>
      <c r="CE486" s="12"/>
      <c r="CF486" s="12"/>
      <c r="CG486" s="16">
        <v>39827992.289999999</v>
      </c>
      <c r="CH486" s="12"/>
      <c r="CI486" s="12">
        <v>30285723.289999999</v>
      </c>
      <c r="CJ486" s="12">
        <v>9542269</v>
      </c>
      <c r="CK486" s="12"/>
      <c r="CL486" s="12"/>
      <c r="CM486" s="12"/>
      <c r="CN486" s="13">
        <v>36238338.640000001</v>
      </c>
      <c r="CO486" s="7"/>
      <c r="CP486" s="6"/>
    </row>
    <row r="487" spans="1:94" ht="31.5" x14ac:dyDescent="0.25">
      <c r="A487" s="6"/>
      <c r="B487" s="14"/>
      <c r="C487" s="14" t="s">
        <v>58</v>
      </c>
      <c r="D487" s="7"/>
      <c r="E487" s="14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14"/>
      <c r="U487" s="7"/>
      <c r="V487" s="8"/>
      <c r="W487" s="8"/>
      <c r="X487" s="8"/>
      <c r="Y487" s="8"/>
      <c r="Z487" s="15" t="s">
        <v>59</v>
      </c>
      <c r="AA487" s="12">
        <v>9144397.7799999993</v>
      </c>
      <c r="AB487" s="12"/>
      <c r="AC487" s="12"/>
      <c r="AD487" s="12">
        <v>100300</v>
      </c>
      <c r="AE487" s="12">
        <v>100300</v>
      </c>
      <c r="AF487" s="12">
        <v>9044097.7799999993</v>
      </c>
      <c r="AG487" s="12">
        <v>9044097.7799999993</v>
      </c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6">
        <v>9144397.7799999993</v>
      </c>
      <c r="AS487" s="12"/>
      <c r="AT487" s="12">
        <v>100300</v>
      </c>
      <c r="AU487" s="12">
        <v>9044097.7799999993</v>
      </c>
      <c r="AV487" s="12"/>
      <c r="AW487" s="12"/>
      <c r="AX487" s="12">
        <v>8625231</v>
      </c>
      <c r="AY487" s="12"/>
      <c r="AZ487" s="12"/>
      <c r="BA487" s="12">
        <v>103000</v>
      </c>
      <c r="BB487" s="12">
        <v>103000</v>
      </c>
      <c r="BC487" s="12">
        <v>8522231</v>
      </c>
      <c r="BD487" s="12">
        <v>8522231</v>
      </c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6">
        <v>8625231</v>
      </c>
      <c r="BP487" s="12"/>
      <c r="BQ487" s="12">
        <v>103000</v>
      </c>
      <c r="BR487" s="12">
        <v>8522231</v>
      </c>
      <c r="BS487" s="12"/>
      <c r="BT487" s="12"/>
      <c r="BU487" s="12">
        <v>8595231</v>
      </c>
      <c r="BV487" s="12"/>
      <c r="BW487" s="12">
        <v>103000</v>
      </c>
      <c r="BX487" s="12">
        <v>8492231</v>
      </c>
      <c r="BY487" s="12"/>
      <c r="BZ487" s="12"/>
      <c r="CA487" s="12"/>
      <c r="CB487" s="12"/>
      <c r="CC487" s="12"/>
      <c r="CD487" s="12"/>
      <c r="CE487" s="12"/>
      <c r="CF487" s="12"/>
      <c r="CG487" s="16">
        <v>8595231</v>
      </c>
      <c r="CH487" s="12"/>
      <c r="CI487" s="12">
        <v>103000</v>
      </c>
      <c r="CJ487" s="12">
        <v>8492231</v>
      </c>
      <c r="CK487" s="12"/>
      <c r="CL487" s="12"/>
      <c r="CM487" s="12"/>
      <c r="CN487" s="13">
        <v>9144397.7799999993</v>
      </c>
      <c r="CO487" s="7"/>
      <c r="CP487" s="6"/>
    </row>
    <row r="488" spans="1:94" ht="78.75" x14ac:dyDescent="0.25">
      <c r="A488" s="6"/>
      <c r="B488" s="14"/>
      <c r="C488" s="14" t="s">
        <v>94</v>
      </c>
      <c r="D488" s="7"/>
      <c r="E488" s="14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14"/>
      <c r="U488" s="7"/>
      <c r="V488" s="8"/>
      <c r="W488" s="8"/>
      <c r="X488" s="8"/>
      <c r="Y488" s="8"/>
      <c r="Z488" s="15" t="s">
        <v>95</v>
      </c>
      <c r="AA488" s="12">
        <v>8059700.8399999999</v>
      </c>
      <c r="AB488" s="12"/>
      <c r="AC488" s="12"/>
      <c r="AD488" s="12">
        <v>100300</v>
      </c>
      <c r="AE488" s="12">
        <v>100300</v>
      </c>
      <c r="AF488" s="12">
        <v>7959400.8399999999</v>
      </c>
      <c r="AG488" s="12">
        <v>7959400.8399999999</v>
      </c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6">
        <v>8059700.8399999999</v>
      </c>
      <c r="AS488" s="12"/>
      <c r="AT488" s="12">
        <v>100300</v>
      </c>
      <c r="AU488" s="12">
        <v>7959400.8399999999</v>
      </c>
      <c r="AV488" s="12"/>
      <c r="AW488" s="12"/>
      <c r="AX488" s="12">
        <v>8027701</v>
      </c>
      <c r="AY488" s="12"/>
      <c r="AZ488" s="12"/>
      <c r="BA488" s="12">
        <v>103000</v>
      </c>
      <c r="BB488" s="12">
        <v>103000</v>
      </c>
      <c r="BC488" s="12">
        <v>7924701</v>
      </c>
      <c r="BD488" s="12">
        <v>7924701</v>
      </c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6">
        <v>8027701</v>
      </c>
      <c r="BP488" s="12"/>
      <c r="BQ488" s="12">
        <v>103000</v>
      </c>
      <c r="BR488" s="12">
        <v>7924701</v>
      </c>
      <c r="BS488" s="12"/>
      <c r="BT488" s="12"/>
      <c r="BU488" s="12">
        <v>8027701</v>
      </c>
      <c r="BV488" s="12"/>
      <c r="BW488" s="12">
        <v>103000</v>
      </c>
      <c r="BX488" s="12">
        <v>7924701</v>
      </c>
      <c r="BY488" s="12"/>
      <c r="BZ488" s="12"/>
      <c r="CA488" s="12"/>
      <c r="CB488" s="12"/>
      <c r="CC488" s="12"/>
      <c r="CD488" s="12"/>
      <c r="CE488" s="12"/>
      <c r="CF488" s="12"/>
      <c r="CG488" s="16">
        <v>8027701</v>
      </c>
      <c r="CH488" s="12"/>
      <c r="CI488" s="12">
        <v>103000</v>
      </c>
      <c r="CJ488" s="12">
        <v>7924701</v>
      </c>
      <c r="CK488" s="12"/>
      <c r="CL488" s="12"/>
      <c r="CM488" s="12"/>
      <c r="CN488" s="13">
        <v>8059700.8399999999</v>
      </c>
      <c r="CO488" s="7"/>
      <c r="CP488" s="6"/>
    </row>
    <row r="489" spans="1:94" ht="94.5" x14ac:dyDescent="0.25">
      <c r="A489" s="6"/>
      <c r="B489" s="17"/>
      <c r="C489" s="17" t="s">
        <v>94</v>
      </c>
      <c r="D489" s="7"/>
      <c r="E489" s="17" t="s">
        <v>516</v>
      </c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17"/>
      <c r="U489" s="7"/>
      <c r="V489" s="8"/>
      <c r="W489" s="8"/>
      <c r="X489" s="8"/>
      <c r="Y489" s="8"/>
      <c r="Z489" s="18" t="s">
        <v>515</v>
      </c>
      <c r="AA489" s="12">
        <v>8059700.8399999999</v>
      </c>
      <c r="AB489" s="12"/>
      <c r="AC489" s="12"/>
      <c r="AD489" s="12">
        <v>100300</v>
      </c>
      <c r="AE489" s="12">
        <v>100300</v>
      </c>
      <c r="AF489" s="12">
        <v>7959400.8399999999</v>
      </c>
      <c r="AG489" s="12">
        <v>7959400.8399999999</v>
      </c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9">
        <v>8059700.8399999999</v>
      </c>
      <c r="AS489" s="12"/>
      <c r="AT489" s="12">
        <v>100300</v>
      </c>
      <c r="AU489" s="12">
        <v>7959400.8399999999</v>
      </c>
      <c r="AV489" s="12"/>
      <c r="AW489" s="12"/>
      <c r="AX489" s="12">
        <v>8027701</v>
      </c>
      <c r="AY489" s="12"/>
      <c r="AZ489" s="12"/>
      <c r="BA489" s="12">
        <v>103000</v>
      </c>
      <c r="BB489" s="12">
        <v>103000</v>
      </c>
      <c r="BC489" s="12">
        <v>7924701</v>
      </c>
      <c r="BD489" s="12">
        <v>7924701</v>
      </c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9">
        <v>8027701</v>
      </c>
      <c r="BP489" s="12"/>
      <c r="BQ489" s="12">
        <v>103000</v>
      </c>
      <c r="BR489" s="12">
        <v>7924701</v>
      </c>
      <c r="BS489" s="12"/>
      <c r="BT489" s="12"/>
      <c r="BU489" s="12">
        <v>8027701</v>
      </c>
      <c r="BV489" s="12"/>
      <c r="BW489" s="12">
        <v>103000</v>
      </c>
      <c r="BX489" s="12">
        <v>7924701</v>
      </c>
      <c r="BY489" s="12"/>
      <c r="BZ489" s="12"/>
      <c r="CA489" s="12"/>
      <c r="CB489" s="12"/>
      <c r="CC489" s="12"/>
      <c r="CD489" s="12"/>
      <c r="CE489" s="12"/>
      <c r="CF489" s="12"/>
      <c r="CG489" s="19">
        <v>8027701</v>
      </c>
      <c r="CH489" s="12"/>
      <c r="CI489" s="12">
        <v>103000</v>
      </c>
      <c r="CJ489" s="12">
        <v>7924701</v>
      </c>
      <c r="CK489" s="12"/>
      <c r="CL489" s="12"/>
      <c r="CM489" s="12"/>
      <c r="CN489" s="13">
        <v>8059700.8399999999</v>
      </c>
      <c r="CO489" s="7"/>
      <c r="CP489" s="6"/>
    </row>
    <row r="490" spans="1:94" ht="47.25" x14ac:dyDescent="0.25">
      <c r="A490" s="6"/>
      <c r="B490" s="17"/>
      <c r="C490" s="17" t="s">
        <v>94</v>
      </c>
      <c r="D490" s="7"/>
      <c r="E490" s="17" t="s">
        <v>518</v>
      </c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17"/>
      <c r="U490" s="7"/>
      <c r="V490" s="8"/>
      <c r="W490" s="8"/>
      <c r="X490" s="8"/>
      <c r="Y490" s="8"/>
      <c r="Z490" s="18" t="s">
        <v>517</v>
      </c>
      <c r="AA490" s="12">
        <v>100300</v>
      </c>
      <c r="AB490" s="12"/>
      <c r="AC490" s="12"/>
      <c r="AD490" s="12">
        <v>100300</v>
      </c>
      <c r="AE490" s="12">
        <v>100300</v>
      </c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9">
        <v>100300</v>
      </c>
      <c r="AS490" s="12"/>
      <c r="AT490" s="12">
        <v>100300</v>
      </c>
      <c r="AU490" s="12"/>
      <c r="AV490" s="12"/>
      <c r="AW490" s="12"/>
      <c r="AX490" s="12">
        <v>103000</v>
      </c>
      <c r="AY490" s="12"/>
      <c r="AZ490" s="12"/>
      <c r="BA490" s="12">
        <v>103000</v>
      </c>
      <c r="BB490" s="12">
        <v>103000</v>
      </c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9">
        <v>103000</v>
      </c>
      <c r="BP490" s="12"/>
      <c r="BQ490" s="12">
        <v>103000</v>
      </c>
      <c r="BR490" s="12"/>
      <c r="BS490" s="12"/>
      <c r="BT490" s="12"/>
      <c r="BU490" s="12">
        <v>103000</v>
      </c>
      <c r="BV490" s="12"/>
      <c r="BW490" s="12">
        <v>103000</v>
      </c>
      <c r="BX490" s="12"/>
      <c r="BY490" s="12"/>
      <c r="BZ490" s="12"/>
      <c r="CA490" s="12"/>
      <c r="CB490" s="12"/>
      <c r="CC490" s="12"/>
      <c r="CD490" s="12"/>
      <c r="CE490" s="12"/>
      <c r="CF490" s="12"/>
      <c r="CG490" s="19">
        <v>103000</v>
      </c>
      <c r="CH490" s="12"/>
      <c r="CI490" s="12">
        <v>103000</v>
      </c>
      <c r="CJ490" s="12"/>
      <c r="CK490" s="12"/>
      <c r="CL490" s="12"/>
      <c r="CM490" s="12"/>
      <c r="CN490" s="13">
        <v>100300</v>
      </c>
      <c r="CO490" s="7"/>
      <c r="CP490" s="6"/>
    </row>
    <row r="491" spans="1:94" ht="110.25" x14ac:dyDescent="0.25">
      <c r="A491" s="6"/>
      <c r="B491" s="17"/>
      <c r="C491" s="17" t="s">
        <v>94</v>
      </c>
      <c r="D491" s="7"/>
      <c r="E491" s="17" t="s">
        <v>520</v>
      </c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17"/>
      <c r="U491" s="7"/>
      <c r="V491" s="8"/>
      <c r="W491" s="8"/>
      <c r="X491" s="8"/>
      <c r="Y491" s="8"/>
      <c r="Z491" s="18" t="s">
        <v>519</v>
      </c>
      <c r="AA491" s="12">
        <v>99200</v>
      </c>
      <c r="AB491" s="12"/>
      <c r="AC491" s="12"/>
      <c r="AD491" s="12">
        <v>99200</v>
      </c>
      <c r="AE491" s="12">
        <v>99200</v>
      </c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9">
        <v>99200</v>
      </c>
      <c r="AS491" s="12"/>
      <c r="AT491" s="12">
        <v>99200</v>
      </c>
      <c r="AU491" s="12"/>
      <c r="AV491" s="12"/>
      <c r="AW491" s="12"/>
      <c r="AX491" s="12">
        <v>101900</v>
      </c>
      <c r="AY491" s="12"/>
      <c r="AZ491" s="12"/>
      <c r="BA491" s="12">
        <v>101900</v>
      </c>
      <c r="BB491" s="12">
        <v>101900</v>
      </c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9">
        <v>101900</v>
      </c>
      <c r="BP491" s="12"/>
      <c r="BQ491" s="12">
        <v>101900</v>
      </c>
      <c r="BR491" s="12"/>
      <c r="BS491" s="12"/>
      <c r="BT491" s="12"/>
      <c r="BU491" s="12">
        <v>101900</v>
      </c>
      <c r="BV491" s="12"/>
      <c r="BW491" s="12">
        <v>101900</v>
      </c>
      <c r="BX491" s="12"/>
      <c r="BY491" s="12"/>
      <c r="BZ491" s="12"/>
      <c r="CA491" s="12"/>
      <c r="CB491" s="12"/>
      <c r="CC491" s="12"/>
      <c r="CD491" s="12"/>
      <c r="CE491" s="12"/>
      <c r="CF491" s="12"/>
      <c r="CG491" s="19">
        <v>101900</v>
      </c>
      <c r="CH491" s="12"/>
      <c r="CI491" s="12">
        <v>101900</v>
      </c>
      <c r="CJ491" s="12"/>
      <c r="CK491" s="12"/>
      <c r="CL491" s="12"/>
      <c r="CM491" s="12"/>
      <c r="CN491" s="13">
        <v>99200</v>
      </c>
      <c r="CO491" s="7"/>
      <c r="CP491" s="6"/>
    </row>
    <row r="492" spans="1:94" ht="94.5" x14ac:dyDescent="0.25">
      <c r="A492" s="6"/>
      <c r="B492" s="17"/>
      <c r="C492" s="17" t="s">
        <v>94</v>
      </c>
      <c r="D492" s="7"/>
      <c r="E492" s="17" t="s">
        <v>520</v>
      </c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17" t="s">
        <v>69</v>
      </c>
      <c r="U492" s="7"/>
      <c r="V492" s="8"/>
      <c r="W492" s="8"/>
      <c r="X492" s="8"/>
      <c r="Y492" s="8"/>
      <c r="Z492" s="18" t="s">
        <v>68</v>
      </c>
      <c r="AA492" s="12">
        <v>94700</v>
      </c>
      <c r="AB492" s="12"/>
      <c r="AC492" s="12"/>
      <c r="AD492" s="12">
        <v>94700</v>
      </c>
      <c r="AE492" s="12">
        <v>94700</v>
      </c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9">
        <v>94700</v>
      </c>
      <c r="AS492" s="12"/>
      <c r="AT492" s="12">
        <v>94700</v>
      </c>
      <c r="AU492" s="12"/>
      <c r="AV492" s="12"/>
      <c r="AW492" s="12"/>
      <c r="AX492" s="12">
        <v>94700</v>
      </c>
      <c r="AY492" s="12"/>
      <c r="AZ492" s="12"/>
      <c r="BA492" s="12">
        <v>94700</v>
      </c>
      <c r="BB492" s="12">
        <v>94700</v>
      </c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9">
        <v>94700</v>
      </c>
      <c r="BP492" s="12"/>
      <c r="BQ492" s="12">
        <v>94700</v>
      </c>
      <c r="BR492" s="12"/>
      <c r="BS492" s="12"/>
      <c r="BT492" s="12"/>
      <c r="BU492" s="12">
        <v>94700</v>
      </c>
      <c r="BV492" s="12"/>
      <c r="BW492" s="12">
        <v>94700</v>
      </c>
      <c r="BX492" s="12"/>
      <c r="BY492" s="12"/>
      <c r="BZ492" s="12"/>
      <c r="CA492" s="12"/>
      <c r="CB492" s="12"/>
      <c r="CC492" s="12"/>
      <c r="CD492" s="12"/>
      <c r="CE492" s="12"/>
      <c r="CF492" s="12"/>
      <c r="CG492" s="19">
        <v>94700</v>
      </c>
      <c r="CH492" s="12"/>
      <c r="CI492" s="12">
        <v>94700</v>
      </c>
      <c r="CJ492" s="12"/>
      <c r="CK492" s="12"/>
      <c r="CL492" s="12"/>
      <c r="CM492" s="12"/>
      <c r="CN492" s="13">
        <v>94700</v>
      </c>
      <c r="CO492" s="7"/>
      <c r="CP492" s="6"/>
    </row>
    <row r="493" spans="1:94" ht="47.25" x14ac:dyDescent="0.25">
      <c r="A493" s="6"/>
      <c r="B493" s="17"/>
      <c r="C493" s="17" t="s">
        <v>94</v>
      </c>
      <c r="D493" s="7"/>
      <c r="E493" s="17" t="s">
        <v>520</v>
      </c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17" t="s">
        <v>71</v>
      </c>
      <c r="U493" s="7"/>
      <c r="V493" s="8"/>
      <c r="W493" s="8"/>
      <c r="X493" s="8"/>
      <c r="Y493" s="8"/>
      <c r="Z493" s="18" t="s">
        <v>70</v>
      </c>
      <c r="AA493" s="12">
        <v>4500</v>
      </c>
      <c r="AB493" s="12"/>
      <c r="AC493" s="12"/>
      <c r="AD493" s="12">
        <v>4500</v>
      </c>
      <c r="AE493" s="12">
        <v>4500</v>
      </c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9">
        <v>4500</v>
      </c>
      <c r="AS493" s="12"/>
      <c r="AT493" s="12">
        <v>4500</v>
      </c>
      <c r="AU493" s="12"/>
      <c r="AV493" s="12"/>
      <c r="AW493" s="12"/>
      <c r="AX493" s="12">
        <v>7200</v>
      </c>
      <c r="AY493" s="12"/>
      <c r="AZ493" s="12"/>
      <c r="BA493" s="12">
        <v>7200</v>
      </c>
      <c r="BB493" s="12">
        <v>7200</v>
      </c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9">
        <v>7200</v>
      </c>
      <c r="BP493" s="12"/>
      <c r="BQ493" s="12">
        <v>7200</v>
      </c>
      <c r="BR493" s="12"/>
      <c r="BS493" s="12"/>
      <c r="BT493" s="12"/>
      <c r="BU493" s="12">
        <v>7200</v>
      </c>
      <c r="BV493" s="12"/>
      <c r="BW493" s="12">
        <v>7200</v>
      </c>
      <c r="BX493" s="12"/>
      <c r="BY493" s="12"/>
      <c r="BZ493" s="12"/>
      <c r="CA493" s="12"/>
      <c r="CB493" s="12"/>
      <c r="CC493" s="12"/>
      <c r="CD493" s="12"/>
      <c r="CE493" s="12"/>
      <c r="CF493" s="12"/>
      <c r="CG493" s="19">
        <v>7200</v>
      </c>
      <c r="CH493" s="12"/>
      <c r="CI493" s="12">
        <v>7200</v>
      </c>
      <c r="CJ493" s="12"/>
      <c r="CK493" s="12"/>
      <c r="CL493" s="12"/>
      <c r="CM493" s="12"/>
      <c r="CN493" s="13">
        <v>4500</v>
      </c>
      <c r="CO493" s="7"/>
      <c r="CP493" s="6"/>
    </row>
    <row r="494" spans="1:94" ht="110.25" x14ac:dyDescent="0.25">
      <c r="A494" s="6"/>
      <c r="B494" s="17"/>
      <c r="C494" s="17" t="s">
        <v>94</v>
      </c>
      <c r="D494" s="7"/>
      <c r="E494" s="17" t="s">
        <v>522</v>
      </c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17"/>
      <c r="U494" s="7"/>
      <c r="V494" s="8"/>
      <c r="W494" s="8"/>
      <c r="X494" s="8"/>
      <c r="Y494" s="8"/>
      <c r="Z494" s="18" t="s">
        <v>521</v>
      </c>
      <c r="AA494" s="12">
        <v>1100</v>
      </c>
      <c r="AB494" s="12"/>
      <c r="AC494" s="12"/>
      <c r="AD494" s="12">
        <v>1100</v>
      </c>
      <c r="AE494" s="12">
        <v>1100</v>
      </c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9">
        <v>1100</v>
      </c>
      <c r="AS494" s="12"/>
      <c r="AT494" s="12">
        <v>1100</v>
      </c>
      <c r="AU494" s="12"/>
      <c r="AV494" s="12"/>
      <c r="AW494" s="12"/>
      <c r="AX494" s="12">
        <v>1100</v>
      </c>
      <c r="AY494" s="12"/>
      <c r="AZ494" s="12"/>
      <c r="BA494" s="12">
        <v>1100</v>
      </c>
      <c r="BB494" s="12">
        <v>1100</v>
      </c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9">
        <v>1100</v>
      </c>
      <c r="BP494" s="12"/>
      <c r="BQ494" s="12">
        <v>1100</v>
      </c>
      <c r="BR494" s="12"/>
      <c r="BS494" s="12"/>
      <c r="BT494" s="12"/>
      <c r="BU494" s="12">
        <v>1100</v>
      </c>
      <c r="BV494" s="12"/>
      <c r="BW494" s="12">
        <v>1100</v>
      </c>
      <c r="BX494" s="12"/>
      <c r="BY494" s="12"/>
      <c r="BZ494" s="12"/>
      <c r="CA494" s="12"/>
      <c r="CB494" s="12"/>
      <c r="CC494" s="12"/>
      <c r="CD494" s="12"/>
      <c r="CE494" s="12"/>
      <c r="CF494" s="12"/>
      <c r="CG494" s="19">
        <v>1100</v>
      </c>
      <c r="CH494" s="12"/>
      <c r="CI494" s="12">
        <v>1100</v>
      </c>
      <c r="CJ494" s="12"/>
      <c r="CK494" s="12"/>
      <c r="CL494" s="12"/>
      <c r="CM494" s="12"/>
      <c r="CN494" s="13">
        <v>1100</v>
      </c>
      <c r="CO494" s="7"/>
      <c r="CP494" s="6"/>
    </row>
    <row r="495" spans="1:94" ht="47.25" x14ac:dyDescent="0.25">
      <c r="A495" s="6"/>
      <c r="B495" s="17"/>
      <c r="C495" s="17" t="s">
        <v>94</v>
      </c>
      <c r="D495" s="7"/>
      <c r="E495" s="17" t="s">
        <v>522</v>
      </c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17" t="s">
        <v>71</v>
      </c>
      <c r="U495" s="7"/>
      <c r="V495" s="8"/>
      <c r="W495" s="8"/>
      <c r="X495" s="8"/>
      <c r="Y495" s="8"/>
      <c r="Z495" s="18" t="s">
        <v>70</v>
      </c>
      <c r="AA495" s="12">
        <v>1100</v>
      </c>
      <c r="AB495" s="12"/>
      <c r="AC495" s="12"/>
      <c r="AD495" s="12">
        <v>1100</v>
      </c>
      <c r="AE495" s="12">
        <v>1100</v>
      </c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9">
        <v>1100</v>
      </c>
      <c r="AS495" s="12"/>
      <c r="AT495" s="12">
        <v>1100</v>
      </c>
      <c r="AU495" s="12"/>
      <c r="AV495" s="12"/>
      <c r="AW495" s="12"/>
      <c r="AX495" s="12">
        <v>1100</v>
      </c>
      <c r="AY495" s="12"/>
      <c r="AZ495" s="12"/>
      <c r="BA495" s="12">
        <v>1100</v>
      </c>
      <c r="BB495" s="12">
        <v>1100</v>
      </c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9">
        <v>1100</v>
      </c>
      <c r="BP495" s="12"/>
      <c r="BQ495" s="12">
        <v>1100</v>
      </c>
      <c r="BR495" s="12"/>
      <c r="BS495" s="12"/>
      <c r="BT495" s="12"/>
      <c r="BU495" s="12">
        <v>1100</v>
      </c>
      <c r="BV495" s="12"/>
      <c r="BW495" s="12">
        <v>1100</v>
      </c>
      <c r="BX495" s="12"/>
      <c r="BY495" s="12"/>
      <c r="BZ495" s="12"/>
      <c r="CA495" s="12"/>
      <c r="CB495" s="12"/>
      <c r="CC495" s="12"/>
      <c r="CD495" s="12"/>
      <c r="CE495" s="12"/>
      <c r="CF495" s="12"/>
      <c r="CG495" s="19">
        <v>1100</v>
      </c>
      <c r="CH495" s="12"/>
      <c r="CI495" s="12">
        <v>1100</v>
      </c>
      <c r="CJ495" s="12"/>
      <c r="CK495" s="12"/>
      <c r="CL495" s="12"/>
      <c r="CM495" s="12"/>
      <c r="CN495" s="13">
        <v>1100</v>
      </c>
      <c r="CO495" s="7"/>
      <c r="CP495" s="6"/>
    </row>
    <row r="496" spans="1:94" ht="47.25" x14ac:dyDescent="0.25">
      <c r="A496" s="6"/>
      <c r="B496" s="17"/>
      <c r="C496" s="17" t="s">
        <v>94</v>
      </c>
      <c r="D496" s="7"/>
      <c r="E496" s="17" t="s">
        <v>523</v>
      </c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17"/>
      <c r="U496" s="7"/>
      <c r="V496" s="8"/>
      <c r="W496" s="8"/>
      <c r="X496" s="8"/>
      <c r="Y496" s="8"/>
      <c r="Z496" s="18" t="s">
        <v>90</v>
      </c>
      <c r="AA496" s="12">
        <v>7959400.8399999999</v>
      </c>
      <c r="AB496" s="12"/>
      <c r="AC496" s="12"/>
      <c r="AD496" s="12"/>
      <c r="AE496" s="12"/>
      <c r="AF496" s="12">
        <v>7959400.8399999999</v>
      </c>
      <c r="AG496" s="12">
        <v>7959400.8399999999</v>
      </c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9">
        <v>7959400.8399999999</v>
      </c>
      <c r="AS496" s="12"/>
      <c r="AT496" s="12"/>
      <c r="AU496" s="12">
        <v>7959400.8399999999</v>
      </c>
      <c r="AV496" s="12"/>
      <c r="AW496" s="12"/>
      <c r="AX496" s="12">
        <v>7924701</v>
      </c>
      <c r="AY496" s="12"/>
      <c r="AZ496" s="12"/>
      <c r="BA496" s="12"/>
      <c r="BB496" s="12"/>
      <c r="BC496" s="12">
        <v>7924701</v>
      </c>
      <c r="BD496" s="12">
        <v>7924701</v>
      </c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9">
        <v>7924701</v>
      </c>
      <c r="BP496" s="12"/>
      <c r="BQ496" s="12"/>
      <c r="BR496" s="12">
        <v>7924701</v>
      </c>
      <c r="BS496" s="12"/>
      <c r="BT496" s="12"/>
      <c r="BU496" s="12">
        <v>7924701</v>
      </c>
      <c r="BV496" s="12"/>
      <c r="BW496" s="12"/>
      <c r="BX496" s="12">
        <v>7924701</v>
      </c>
      <c r="BY496" s="12"/>
      <c r="BZ496" s="12"/>
      <c r="CA496" s="12"/>
      <c r="CB496" s="12"/>
      <c r="CC496" s="12"/>
      <c r="CD496" s="12"/>
      <c r="CE496" s="12"/>
      <c r="CF496" s="12"/>
      <c r="CG496" s="19">
        <v>7924701</v>
      </c>
      <c r="CH496" s="12"/>
      <c r="CI496" s="12"/>
      <c r="CJ496" s="12">
        <v>7924701</v>
      </c>
      <c r="CK496" s="12"/>
      <c r="CL496" s="12"/>
      <c r="CM496" s="12"/>
      <c r="CN496" s="13">
        <v>7959400.8399999999</v>
      </c>
      <c r="CO496" s="7"/>
      <c r="CP496" s="6"/>
    </row>
    <row r="497" spans="1:94" ht="31.5" x14ac:dyDescent="0.25">
      <c r="A497" s="6"/>
      <c r="B497" s="17"/>
      <c r="C497" s="17" t="s">
        <v>94</v>
      </c>
      <c r="D497" s="7"/>
      <c r="E497" s="17" t="s">
        <v>524</v>
      </c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17"/>
      <c r="U497" s="7"/>
      <c r="V497" s="8"/>
      <c r="W497" s="8"/>
      <c r="X497" s="8"/>
      <c r="Y497" s="8"/>
      <c r="Z497" s="18" t="s">
        <v>80</v>
      </c>
      <c r="AA497" s="12">
        <v>7959400.8399999999</v>
      </c>
      <c r="AB497" s="12"/>
      <c r="AC497" s="12"/>
      <c r="AD497" s="12"/>
      <c r="AE497" s="12"/>
      <c r="AF497" s="12">
        <v>7959400.8399999999</v>
      </c>
      <c r="AG497" s="12">
        <v>7959400.8399999999</v>
      </c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9">
        <v>7959400.8399999999</v>
      </c>
      <c r="AS497" s="12"/>
      <c r="AT497" s="12"/>
      <c r="AU497" s="12">
        <v>7959400.8399999999</v>
      </c>
      <c r="AV497" s="12"/>
      <c r="AW497" s="12"/>
      <c r="AX497" s="12">
        <v>7924701</v>
      </c>
      <c r="AY497" s="12"/>
      <c r="AZ497" s="12"/>
      <c r="BA497" s="12"/>
      <c r="BB497" s="12"/>
      <c r="BC497" s="12">
        <v>7924701</v>
      </c>
      <c r="BD497" s="12">
        <v>7924701</v>
      </c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9">
        <v>7924701</v>
      </c>
      <c r="BP497" s="12"/>
      <c r="BQ497" s="12"/>
      <c r="BR497" s="12">
        <v>7924701</v>
      </c>
      <c r="BS497" s="12"/>
      <c r="BT497" s="12"/>
      <c r="BU497" s="12">
        <v>7924701</v>
      </c>
      <c r="BV497" s="12"/>
      <c r="BW497" s="12"/>
      <c r="BX497" s="12">
        <v>7924701</v>
      </c>
      <c r="BY497" s="12"/>
      <c r="BZ497" s="12"/>
      <c r="CA497" s="12"/>
      <c r="CB497" s="12"/>
      <c r="CC497" s="12"/>
      <c r="CD497" s="12"/>
      <c r="CE497" s="12"/>
      <c r="CF497" s="12"/>
      <c r="CG497" s="19">
        <v>7924701</v>
      </c>
      <c r="CH497" s="12"/>
      <c r="CI497" s="12"/>
      <c r="CJ497" s="12">
        <v>7924701</v>
      </c>
      <c r="CK497" s="12"/>
      <c r="CL497" s="12"/>
      <c r="CM497" s="12"/>
      <c r="CN497" s="13">
        <v>7959400.8399999999</v>
      </c>
      <c r="CO497" s="7"/>
      <c r="CP497" s="6"/>
    </row>
    <row r="498" spans="1:94" ht="94.5" x14ac:dyDescent="0.25">
      <c r="A498" s="6"/>
      <c r="B498" s="17"/>
      <c r="C498" s="17" t="s">
        <v>94</v>
      </c>
      <c r="D498" s="7"/>
      <c r="E498" s="17" t="s">
        <v>524</v>
      </c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17" t="s">
        <v>69</v>
      </c>
      <c r="U498" s="7"/>
      <c r="V498" s="8"/>
      <c r="W498" s="8"/>
      <c r="X498" s="8"/>
      <c r="Y498" s="8"/>
      <c r="Z498" s="18" t="s">
        <v>68</v>
      </c>
      <c r="AA498" s="12">
        <v>7310421</v>
      </c>
      <c r="AB498" s="12"/>
      <c r="AC498" s="12"/>
      <c r="AD498" s="12"/>
      <c r="AE498" s="12"/>
      <c r="AF498" s="12">
        <v>7310421</v>
      </c>
      <c r="AG498" s="12">
        <v>7310421</v>
      </c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9">
        <v>7310421</v>
      </c>
      <c r="AS498" s="12"/>
      <c r="AT498" s="12"/>
      <c r="AU498" s="12">
        <v>7310421</v>
      </c>
      <c r="AV498" s="12"/>
      <c r="AW498" s="12"/>
      <c r="AX498" s="12">
        <v>7310421</v>
      </c>
      <c r="AY498" s="12"/>
      <c r="AZ498" s="12"/>
      <c r="BA498" s="12"/>
      <c r="BB498" s="12"/>
      <c r="BC498" s="12">
        <v>7310421</v>
      </c>
      <c r="BD498" s="12">
        <v>7310421</v>
      </c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9">
        <v>7310421</v>
      </c>
      <c r="BP498" s="12"/>
      <c r="BQ498" s="12"/>
      <c r="BR498" s="12">
        <v>7310421</v>
      </c>
      <c r="BS498" s="12"/>
      <c r="BT498" s="12"/>
      <c r="BU498" s="12">
        <v>7310421</v>
      </c>
      <c r="BV498" s="12"/>
      <c r="BW498" s="12"/>
      <c r="BX498" s="12">
        <v>7310421</v>
      </c>
      <c r="BY498" s="12"/>
      <c r="BZ498" s="12"/>
      <c r="CA498" s="12"/>
      <c r="CB498" s="12"/>
      <c r="CC498" s="12"/>
      <c r="CD498" s="12"/>
      <c r="CE498" s="12"/>
      <c r="CF498" s="12"/>
      <c r="CG498" s="19">
        <v>7310421</v>
      </c>
      <c r="CH498" s="12"/>
      <c r="CI498" s="12"/>
      <c r="CJ498" s="12">
        <v>7310421</v>
      </c>
      <c r="CK498" s="12"/>
      <c r="CL498" s="12"/>
      <c r="CM498" s="12"/>
      <c r="CN498" s="13">
        <v>7310421</v>
      </c>
      <c r="CO498" s="7"/>
      <c r="CP498" s="6"/>
    </row>
    <row r="499" spans="1:94" ht="47.25" x14ac:dyDescent="0.25">
      <c r="A499" s="6"/>
      <c r="B499" s="17"/>
      <c r="C499" s="17" t="s">
        <v>94</v>
      </c>
      <c r="D499" s="7"/>
      <c r="E499" s="17" t="s">
        <v>524</v>
      </c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17" t="s">
        <v>71</v>
      </c>
      <c r="U499" s="7"/>
      <c r="V499" s="8"/>
      <c r="W499" s="8"/>
      <c r="X499" s="8"/>
      <c r="Y499" s="8"/>
      <c r="Z499" s="18" t="s">
        <v>70</v>
      </c>
      <c r="AA499" s="12">
        <v>648979.84</v>
      </c>
      <c r="AB499" s="12"/>
      <c r="AC499" s="12"/>
      <c r="AD499" s="12"/>
      <c r="AE499" s="12"/>
      <c r="AF499" s="12">
        <v>648979.84</v>
      </c>
      <c r="AG499" s="12">
        <v>648979.84</v>
      </c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9">
        <v>648979.84</v>
      </c>
      <c r="AS499" s="12"/>
      <c r="AT499" s="12"/>
      <c r="AU499" s="12">
        <v>648979.84</v>
      </c>
      <c r="AV499" s="12"/>
      <c r="AW499" s="12"/>
      <c r="AX499" s="12">
        <v>614280</v>
      </c>
      <c r="AY499" s="12"/>
      <c r="AZ499" s="12"/>
      <c r="BA499" s="12"/>
      <c r="BB499" s="12"/>
      <c r="BC499" s="12">
        <v>614280</v>
      </c>
      <c r="BD499" s="12">
        <v>614280</v>
      </c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9">
        <v>614280</v>
      </c>
      <c r="BP499" s="12"/>
      <c r="BQ499" s="12"/>
      <c r="BR499" s="12">
        <v>614280</v>
      </c>
      <c r="BS499" s="12"/>
      <c r="BT499" s="12"/>
      <c r="BU499" s="12">
        <v>614280</v>
      </c>
      <c r="BV499" s="12"/>
      <c r="BW499" s="12"/>
      <c r="BX499" s="12">
        <v>614280</v>
      </c>
      <c r="BY499" s="12"/>
      <c r="BZ499" s="12"/>
      <c r="CA499" s="12"/>
      <c r="CB499" s="12"/>
      <c r="CC499" s="12"/>
      <c r="CD499" s="12"/>
      <c r="CE499" s="12"/>
      <c r="CF499" s="12"/>
      <c r="CG499" s="19">
        <v>614280</v>
      </c>
      <c r="CH499" s="12"/>
      <c r="CI499" s="12"/>
      <c r="CJ499" s="12">
        <v>614280</v>
      </c>
      <c r="CK499" s="12"/>
      <c r="CL499" s="12"/>
      <c r="CM499" s="12"/>
      <c r="CN499" s="13">
        <v>648979.84</v>
      </c>
      <c r="CO499" s="7"/>
      <c r="CP499" s="6"/>
    </row>
    <row r="500" spans="1:94" ht="15.75" x14ac:dyDescent="0.25">
      <c r="A500" s="6"/>
      <c r="B500" s="14"/>
      <c r="C500" s="14" t="s">
        <v>115</v>
      </c>
      <c r="D500" s="7"/>
      <c r="E500" s="14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14"/>
      <c r="U500" s="7"/>
      <c r="V500" s="8"/>
      <c r="W500" s="8"/>
      <c r="X500" s="8"/>
      <c r="Y500" s="8"/>
      <c r="Z500" s="15" t="s">
        <v>116</v>
      </c>
      <c r="AA500" s="12">
        <v>1084696.94</v>
      </c>
      <c r="AB500" s="12"/>
      <c r="AC500" s="12"/>
      <c r="AD500" s="12"/>
      <c r="AE500" s="12"/>
      <c r="AF500" s="12">
        <v>1084696.94</v>
      </c>
      <c r="AG500" s="12">
        <v>1084696.94</v>
      </c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6">
        <v>1084696.94</v>
      </c>
      <c r="AS500" s="12"/>
      <c r="AT500" s="12"/>
      <c r="AU500" s="12">
        <v>1084696.94</v>
      </c>
      <c r="AV500" s="12"/>
      <c r="AW500" s="12"/>
      <c r="AX500" s="12">
        <v>597530</v>
      </c>
      <c r="AY500" s="12"/>
      <c r="AZ500" s="12"/>
      <c r="BA500" s="12"/>
      <c r="BB500" s="12"/>
      <c r="BC500" s="12">
        <v>597530</v>
      </c>
      <c r="BD500" s="12">
        <v>597530</v>
      </c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6">
        <v>597530</v>
      </c>
      <c r="BP500" s="12"/>
      <c r="BQ500" s="12"/>
      <c r="BR500" s="12">
        <v>597530</v>
      </c>
      <c r="BS500" s="12"/>
      <c r="BT500" s="12"/>
      <c r="BU500" s="12">
        <v>567530</v>
      </c>
      <c r="BV500" s="12"/>
      <c r="BW500" s="12"/>
      <c r="BX500" s="12">
        <v>567530</v>
      </c>
      <c r="BY500" s="12"/>
      <c r="BZ500" s="12"/>
      <c r="CA500" s="12"/>
      <c r="CB500" s="12"/>
      <c r="CC500" s="12"/>
      <c r="CD500" s="12"/>
      <c r="CE500" s="12"/>
      <c r="CF500" s="12"/>
      <c r="CG500" s="16">
        <v>567530</v>
      </c>
      <c r="CH500" s="12"/>
      <c r="CI500" s="12"/>
      <c r="CJ500" s="12">
        <v>567530</v>
      </c>
      <c r="CK500" s="12"/>
      <c r="CL500" s="12"/>
      <c r="CM500" s="12"/>
      <c r="CN500" s="13">
        <v>1084696.94</v>
      </c>
      <c r="CO500" s="7"/>
      <c r="CP500" s="6"/>
    </row>
    <row r="501" spans="1:94" ht="94.5" x14ac:dyDescent="0.25">
      <c r="A501" s="6"/>
      <c r="B501" s="17"/>
      <c r="C501" s="17" t="s">
        <v>115</v>
      </c>
      <c r="D501" s="7"/>
      <c r="E501" s="17" t="s">
        <v>516</v>
      </c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17"/>
      <c r="U501" s="7"/>
      <c r="V501" s="8"/>
      <c r="W501" s="8"/>
      <c r="X501" s="8"/>
      <c r="Y501" s="8"/>
      <c r="Z501" s="18" t="s">
        <v>515</v>
      </c>
      <c r="AA501" s="12">
        <v>1084696.94</v>
      </c>
      <c r="AB501" s="12"/>
      <c r="AC501" s="12"/>
      <c r="AD501" s="12"/>
      <c r="AE501" s="12"/>
      <c r="AF501" s="12">
        <v>1084696.94</v>
      </c>
      <c r="AG501" s="12">
        <v>1084696.94</v>
      </c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9">
        <v>1084696.94</v>
      </c>
      <c r="AS501" s="12"/>
      <c r="AT501" s="12"/>
      <c r="AU501" s="12">
        <v>1084696.94</v>
      </c>
      <c r="AV501" s="12"/>
      <c r="AW501" s="12"/>
      <c r="AX501" s="12">
        <v>597530</v>
      </c>
      <c r="AY501" s="12"/>
      <c r="AZ501" s="12"/>
      <c r="BA501" s="12"/>
      <c r="BB501" s="12"/>
      <c r="BC501" s="12">
        <v>597530</v>
      </c>
      <c r="BD501" s="12">
        <v>597530</v>
      </c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9">
        <v>597530</v>
      </c>
      <c r="BP501" s="12"/>
      <c r="BQ501" s="12"/>
      <c r="BR501" s="12">
        <v>597530</v>
      </c>
      <c r="BS501" s="12"/>
      <c r="BT501" s="12"/>
      <c r="BU501" s="12">
        <v>567530</v>
      </c>
      <c r="BV501" s="12"/>
      <c r="BW501" s="12"/>
      <c r="BX501" s="12">
        <v>567530</v>
      </c>
      <c r="BY501" s="12"/>
      <c r="BZ501" s="12"/>
      <c r="CA501" s="12"/>
      <c r="CB501" s="12"/>
      <c r="CC501" s="12"/>
      <c r="CD501" s="12"/>
      <c r="CE501" s="12"/>
      <c r="CF501" s="12"/>
      <c r="CG501" s="19">
        <v>567530</v>
      </c>
      <c r="CH501" s="12"/>
      <c r="CI501" s="12"/>
      <c r="CJ501" s="12">
        <v>567530</v>
      </c>
      <c r="CK501" s="12"/>
      <c r="CL501" s="12"/>
      <c r="CM501" s="12"/>
      <c r="CN501" s="13">
        <v>1084696.94</v>
      </c>
      <c r="CO501" s="7"/>
      <c r="CP501" s="6"/>
    </row>
    <row r="502" spans="1:94" ht="47.25" x14ac:dyDescent="0.25">
      <c r="A502" s="6"/>
      <c r="B502" s="17"/>
      <c r="C502" s="17" t="s">
        <v>115</v>
      </c>
      <c r="D502" s="7"/>
      <c r="E502" s="17" t="s">
        <v>526</v>
      </c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17"/>
      <c r="U502" s="7"/>
      <c r="V502" s="8"/>
      <c r="W502" s="8"/>
      <c r="X502" s="8"/>
      <c r="Y502" s="8"/>
      <c r="Z502" s="18" t="s">
        <v>525</v>
      </c>
      <c r="AA502" s="12">
        <v>1062196.94</v>
      </c>
      <c r="AB502" s="12"/>
      <c r="AC502" s="12"/>
      <c r="AD502" s="12"/>
      <c r="AE502" s="12"/>
      <c r="AF502" s="12">
        <v>1062196.94</v>
      </c>
      <c r="AG502" s="12">
        <v>1062196.94</v>
      </c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9">
        <v>1062196.94</v>
      </c>
      <c r="AS502" s="12"/>
      <c r="AT502" s="12"/>
      <c r="AU502" s="12">
        <v>1062196.94</v>
      </c>
      <c r="AV502" s="12"/>
      <c r="AW502" s="12"/>
      <c r="AX502" s="12">
        <v>575030</v>
      </c>
      <c r="AY502" s="12"/>
      <c r="AZ502" s="12"/>
      <c r="BA502" s="12"/>
      <c r="BB502" s="12"/>
      <c r="BC502" s="12">
        <v>575030</v>
      </c>
      <c r="BD502" s="12">
        <v>575030</v>
      </c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9">
        <v>575030</v>
      </c>
      <c r="BP502" s="12"/>
      <c r="BQ502" s="12"/>
      <c r="BR502" s="12">
        <v>575030</v>
      </c>
      <c r="BS502" s="12"/>
      <c r="BT502" s="12"/>
      <c r="BU502" s="12">
        <v>545030</v>
      </c>
      <c r="BV502" s="12"/>
      <c r="BW502" s="12"/>
      <c r="BX502" s="12">
        <v>545030</v>
      </c>
      <c r="BY502" s="12"/>
      <c r="BZ502" s="12"/>
      <c r="CA502" s="12"/>
      <c r="CB502" s="12"/>
      <c r="CC502" s="12"/>
      <c r="CD502" s="12"/>
      <c r="CE502" s="12"/>
      <c r="CF502" s="12"/>
      <c r="CG502" s="19">
        <v>545030</v>
      </c>
      <c r="CH502" s="12"/>
      <c r="CI502" s="12"/>
      <c r="CJ502" s="12">
        <v>545030</v>
      </c>
      <c r="CK502" s="12"/>
      <c r="CL502" s="12"/>
      <c r="CM502" s="12"/>
      <c r="CN502" s="13">
        <v>1062196.94</v>
      </c>
      <c r="CO502" s="7"/>
      <c r="CP502" s="6"/>
    </row>
    <row r="503" spans="1:94" ht="47.25" x14ac:dyDescent="0.25">
      <c r="A503" s="6"/>
      <c r="B503" s="17"/>
      <c r="C503" s="17" t="s">
        <v>115</v>
      </c>
      <c r="D503" s="7"/>
      <c r="E503" s="17" t="s">
        <v>528</v>
      </c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17"/>
      <c r="U503" s="7"/>
      <c r="V503" s="8"/>
      <c r="W503" s="8"/>
      <c r="X503" s="8"/>
      <c r="Y503" s="8"/>
      <c r="Z503" s="18" t="s">
        <v>527</v>
      </c>
      <c r="AA503" s="12">
        <v>471196.94</v>
      </c>
      <c r="AB503" s="12"/>
      <c r="AC503" s="12"/>
      <c r="AD503" s="12"/>
      <c r="AE503" s="12"/>
      <c r="AF503" s="12">
        <v>471196.94</v>
      </c>
      <c r="AG503" s="12">
        <v>471196.94</v>
      </c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9">
        <v>471196.94</v>
      </c>
      <c r="AS503" s="12"/>
      <c r="AT503" s="12"/>
      <c r="AU503" s="12">
        <v>471196.94</v>
      </c>
      <c r="AV503" s="12"/>
      <c r="AW503" s="12"/>
      <c r="AX503" s="12">
        <v>545030</v>
      </c>
      <c r="AY503" s="12"/>
      <c r="AZ503" s="12"/>
      <c r="BA503" s="12"/>
      <c r="BB503" s="12"/>
      <c r="BC503" s="12">
        <v>545030</v>
      </c>
      <c r="BD503" s="12">
        <v>545030</v>
      </c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9">
        <v>545030</v>
      </c>
      <c r="BP503" s="12"/>
      <c r="BQ503" s="12"/>
      <c r="BR503" s="12">
        <v>545030</v>
      </c>
      <c r="BS503" s="12"/>
      <c r="BT503" s="12"/>
      <c r="BU503" s="12">
        <v>545030</v>
      </c>
      <c r="BV503" s="12"/>
      <c r="BW503" s="12"/>
      <c r="BX503" s="12">
        <v>545030</v>
      </c>
      <c r="BY503" s="12"/>
      <c r="BZ503" s="12"/>
      <c r="CA503" s="12"/>
      <c r="CB503" s="12"/>
      <c r="CC503" s="12"/>
      <c r="CD503" s="12"/>
      <c r="CE503" s="12"/>
      <c r="CF503" s="12"/>
      <c r="CG503" s="19">
        <v>545030</v>
      </c>
      <c r="CH503" s="12"/>
      <c r="CI503" s="12"/>
      <c r="CJ503" s="12">
        <v>545030</v>
      </c>
      <c r="CK503" s="12"/>
      <c r="CL503" s="12"/>
      <c r="CM503" s="12"/>
      <c r="CN503" s="13">
        <v>471196.94</v>
      </c>
      <c r="CO503" s="7"/>
      <c r="CP503" s="6"/>
    </row>
    <row r="504" spans="1:94" ht="47.25" x14ac:dyDescent="0.25">
      <c r="A504" s="6"/>
      <c r="B504" s="17"/>
      <c r="C504" s="17" t="s">
        <v>115</v>
      </c>
      <c r="D504" s="7"/>
      <c r="E504" s="17" t="s">
        <v>528</v>
      </c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17" t="s">
        <v>71</v>
      </c>
      <c r="U504" s="7"/>
      <c r="V504" s="8"/>
      <c r="W504" s="8"/>
      <c r="X504" s="8"/>
      <c r="Y504" s="8"/>
      <c r="Z504" s="18" t="s">
        <v>70</v>
      </c>
      <c r="AA504" s="12">
        <v>471196.94</v>
      </c>
      <c r="AB504" s="12"/>
      <c r="AC504" s="12"/>
      <c r="AD504" s="12"/>
      <c r="AE504" s="12"/>
      <c r="AF504" s="12">
        <v>471196.94</v>
      </c>
      <c r="AG504" s="12">
        <v>471196.94</v>
      </c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9">
        <v>471196.94</v>
      </c>
      <c r="AS504" s="12"/>
      <c r="AT504" s="12"/>
      <c r="AU504" s="12">
        <v>471196.94</v>
      </c>
      <c r="AV504" s="12"/>
      <c r="AW504" s="12"/>
      <c r="AX504" s="12">
        <v>545030</v>
      </c>
      <c r="AY504" s="12"/>
      <c r="AZ504" s="12"/>
      <c r="BA504" s="12"/>
      <c r="BB504" s="12"/>
      <c r="BC504" s="12">
        <v>545030</v>
      </c>
      <c r="BD504" s="12">
        <v>545030</v>
      </c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9">
        <v>545030</v>
      </c>
      <c r="BP504" s="12"/>
      <c r="BQ504" s="12"/>
      <c r="BR504" s="12">
        <v>545030</v>
      </c>
      <c r="BS504" s="12"/>
      <c r="BT504" s="12"/>
      <c r="BU504" s="12">
        <v>545030</v>
      </c>
      <c r="BV504" s="12"/>
      <c r="BW504" s="12"/>
      <c r="BX504" s="12">
        <v>545030</v>
      </c>
      <c r="BY504" s="12"/>
      <c r="BZ504" s="12"/>
      <c r="CA504" s="12"/>
      <c r="CB504" s="12"/>
      <c r="CC504" s="12"/>
      <c r="CD504" s="12"/>
      <c r="CE504" s="12"/>
      <c r="CF504" s="12"/>
      <c r="CG504" s="19">
        <v>545030</v>
      </c>
      <c r="CH504" s="12"/>
      <c r="CI504" s="12"/>
      <c r="CJ504" s="12">
        <v>545030</v>
      </c>
      <c r="CK504" s="12"/>
      <c r="CL504" s="12"/>
      <c r="CM504" s="12"/>
      <c r="CN504" s="13">
        <v>471196.94</v>
      </c>
      <c r="CO504" s="7"/>
      <c r="CP504" s="6"/>
    </row>
    <row r="505" spans="1:94" ht="63" x14ac:dyDescent="0.25">
      <c r="A505" s="6"/>
      <c r="B505" s="17"/>
      <c r="C505" s="17" t="s">
        <v>115</v>
      </c>
      <c r="D505" s="7"/>
      <c r="E505" s="17" t="s">
        <v>530</v>
      </c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17"/>
      <c r="U505" s="7"/>
      <c r="V505" s="8"/>
      <c r="W505" s="8"/>
      <c r="X505" s="8"/>
      <c r="Y505" s="8"/>
      <c r="Z505" s="18" t="s">
        <v>529</v>
      </c>
      <c r="AA505" s="12">
        <v>561000</v>
      </c>
      <c r="AB505" s="12"/>
      <c r="AC505" s="12"/>
      <c r="AD505" s="12"/>
      <c r="AE505" s="12"/>
      <c r="AF505" s="12">
        <v>561000</v>
      </c>
      <c r="AG505" s="12">
        <v>561000</v>
      </c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9">
        <v>561000</v>
      </c>
      <c r="AS505" s="12"/>
      <c r="AT505" s="12"/>
      <c r="AU505" s="12">
        <v>561000</v>
      </c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9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  <c r="CE505" s="12"/>
      <c r="CF505" s="12"/>
      <c r="CG505" s="19"/>
      <c r="CH505" s="12"/>
      <c r="CI505" s="12"/>
      <c r="CJ505" s="12"/>
      <c r="CK505" s="12"/>
      <c r="CL505" s="12"/>
      <c r="CM505" s="12"/>
      <c r="CN505" s="13">
        <v>561000</v>
      </c>
      <c r="CO505" s="7"/>
      <c r="CP505" s="6"/>
    </row>
    <row r="506" spans="1:94" ht="47.25" x14ac:dyDescent="0.25">
      <c r="A506" s="6"/>
      <c r="B506" s="17"/>
      <c r="C506" s="17" t="s">
        <v>115</v>
      </c>
      <c r="D506" s="7"/>
      <c r="E506" s="17" t="s">
        <v>530</v>
      </c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17" t="s">
        <v>71</v>
      </c>
      <c r="U506" s="7"/>
      <c r="V506" s="8"/>
      <c r="W506" s="8"/>
      <c r="X506" s="8"/>
      <c r="Y506" s="8"/>
      <c r="Z506" s="18" t="s">
        <v>70</v>
      </c>
      <c r="AA506" s="12">
        <v>561000</v>
      </c>
      <c r="AB506" s="12"/>
      <c r="AC506" s="12"/>
      <c r="AD506" s="12"/>
      <c r="AE506" s="12"/>
      <c r="AF506" s="12">
        <v>561000</v>
      </c>
      <c r="AG506" s="12">
        <v>561000</v>
      </c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9">
        <v>561000</v>
      </c>
      <c r="AS506" s="12"/>
      <c r="AT506" s="12"/>
      <c r="AU506" s="12">
        <v>561000</v>
      </c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9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/>
      <c r="CG506" s="19"/>
      <c r="CH506" s="12"/>
      <c r="CI506" s="12"/>
      <c r="CJ506" s="12"/>
      <c r="CK506" s="12"/>
      <c r="CL506" s="12"/>
      <c r="CM506" s="12"/>
      <c r="CN506" s="13">
        <v>561000</v>
      </c>
      <c r="CO506" s="7"/>
      <c r="CP506" s="6"/>
    </row>
    <row r="507" spans="1:94" ht="31.5" x14ac:dyDescent="0.25">
      <c r="A507" s="6"/>
      <c r="B507" s="17"/>
      <c r="C507" s="17" t="s">
        <v>115</v>
      </c>
      <c r="D507" s="7"/>
      <c r="E507" s="17" t="s">
        <v>532</v>
      </c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17"/>
      <c r="U507" s="7"/>
      <c r="V507" s="8"/>
      <c r="W507" s="8"/>
      <c r="X507" s="8"/>
      <c r="Y507" s="8"/>
      <c r="Z507" s="18" t="s">
        <v>531</v>
      </c>
      <c r="AA507" s="12">
        <v>30000</v>
      </c>
      <c r="AB507" s="12"/>
      <c r="AC507" s="12"/>
      <c r="AD507" s="12"/>
      <c r="AE507" s="12"/>
      <c r="AF507" s="12">
        <v>30000</v>
      </c>
      <c r="AG507" s="12">
        <v>30000</v>
      </c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9">
        <v>30000</v>
      </c>
      <c r="AS507" s="12"/>
      <c r="AT507" s="12"/>
      <c r="AU507" s="12">
        <v>30000</v>
      </c>
      <c r="AV507" s="12"/>
      <c r="AW507" s="12"/>
      <c r="AX507" s="12">
        <v>30000</v>
      </c>
      <c r="AY507" s="12"/>
      <c r="AZ507" s="12"/>
      <c r="BA507" s="12"/>
      <c r="BB507" s="12"/>
      <c r="BC507" s="12">
        <v>30000</v>
      </c>
      <c r="BD507" s="12">
        <v>30000</v>
      </c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9">
        <v>30000</v>
      </c>
      <c r="BP507" s="12"/>
      <c r="BQ507" s="12"/>
      <c r="BR507" s="12">
        <v>30000</v>
      </c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9"/>
      <c r="CH507" s="12"/>
      <c r="CI507" s="12"/>
      <c r="CJ507" s="12"/>
      <c r="CK507" s="12"/>
      <c r="CL507" s="12"/>
      <c r="CM507" s="12"/>
      <c r="CN507" s="13">
        <v>30000</v>
      </c>
      <c r="CO507" s="7"/>
      <c r="CP507" s="6"/>
    </row>
    <row r="508" spans="1:94" ht="47.25" x14ac:dyDescent="0.25">
      <c r="A508" s="6"/>
      <c r="B508" s="17"/>
      <c r="C508" s="17" t="s">
        <v>115</v>
      </c>
      <c r="D508" s="7"/>
      <c r="E508" s="17" t="s">
        <v>532</v>
      </c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17" t="s">
        <v>71</v>
      </c>
      <c r="U508" s="7"/>
      <c r="V508" s="8"/>
      <c r="W508" s="8"/>
      <c r="X508" s="8"/>
      <c r="Y508" s="8"/>
      <c r="Z508" s="18" t="s">
        <v>70</v>
      </c>
      <c r="AA508" s="12">
        <v>30000</v>
      </c>
      <c r="AB508" s="12"/>
      <c r="AC508" s="12"/>
      <c r="AD508" s="12"/>
      <c r="AE508" s="12"/>
      <c r="AF508" s="12">
        <v>30000</v>
      </c>
      <c r="AG508" s="12">
        <v>30000</v>
      </c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9">
        <v>30000</v>
      </c>
      <c r="AS508" s="12"/>
      <c r="AT508" s="12"/>
      <c r="AU508" s="12">
        <v>30000</v>
      </c>
      <c r="AV508" s="12"/>
      <c r="AW508" s="12"/>
      <c r="AX508" s="12">
        <v>30000</v>
      </c>
      <c r="AY508" s="12"/>
      <c r="AZ508" s="12"/>
      <c r="BA508" s="12"/>
      <c r="BB508" s="12"/>
      <c r="BC508" s="12">
        <v>30000</v>
      </c>
      <c r="BD508" s="12">
        <v>30000</v>
      </c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9">
        <v>30000</v>
      </c>
      <c r="BP508" s="12"/>
      <c r="BQ508" s="12"/>
      <c r="BR508" s="12">
        <v>30000</v>
      </c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  <c r="CE508" s="12"/>
      <c r="CF508" s="12"/>
      <c r="CG508" s="19"/>
      <c r="CH508" s="12"/>
      <c r="CI508" s="12"/>
      <c r="CJ508" s="12"/>
      <c r="CK508" s="12"/>
      <c r="CL508" s="12"/>
      <c r="CM508" s="12"/>
      <c r="CN508" s="13">
        <v>30000</v>
      </c>
      <c r="CO508" s="7"/>
      <c r="CP508" s="6"/>
    </row>
    <row r="509" spans="1:94" ht="31.5" x14ac:dyDescent="0.25">
      <c r="A509" s="6"/>
      <c r="B509" s="17"/>
      <c r="C509" s="17" t="s">
        <v>115</v>
      </c>
      <c r="D509" s="7"/>
      <c r="E509" s="17" t="s">
        <v>534</v>
      </c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17"/>
      <c r="U509" s="7"/>
      <c r="V509" s="8"/>
      <c r="W509" s="8"/>
      <c r="X509" s="8"/>
      <c r="Y509" s="8"/>
      <c r="Z509" s="18" t="s">
        <v>533</v>
      </c>
      <c r="AA509" s="12">
        <v>22500</v>
      </c>
      <c r="AB509" s="12"/>
      <c r="AC509" s="12"/>
      <c r="AD509" s="12"/>
      <c r="AE509" s="12"/>
      <c r="AF509" s="12">
        <v>22500</v>
      </c>
      <c r="AG509" s="12">
        <v>22500</v>
      </c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9">
        <v>22500</v>
      </c>
      <c r="AS509" s="12"/>
      <c r="AT509" s="12"/>
      <c r="AU509" s="12">
        <v>22500</v>
      </c>
      <c r="AV509" s="12"/>
      <c r="AW509" s="12"/>
      <c r="AX509" s="12">
        <v>22500</v>
      </c>
      <c r="AY509" s="12"/>
      <c r="AZ509" s="12"/>
      <c r="BA509" s="12"/>
      <c r="BB509" s="12"/>
      <c r="BC509" s="12">
        <v>22500</v>
      </c>
      <c r="BD509" s="12">
        <v>22500</v>
      </c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9">
        <v>22500</v>
      </c>
      <c r="BP509" s="12"/>
      <c r="BQ509" s="12"/>
      <c r="BR509" s="12">
        <v>22500</v>
      </c>
      <c r="BS509" s="12"/>
      <c r="BT509" s="12"/>
      <c r="BU509" s="12">
        <v>22500</v>
      </c>
      <c r="BV509" s="12"/>
      <c r="BW509" s="12"/>
      <c r="BX509" s="12">
        <v>22500</v>
      </c>
      <c r="BY509" s="12"/>
      <c r="BZ509" s="12"/>
      <c r="CA509" s="12"/>
      <c r="CB509" s="12"/>
      <c r="CC509" s="12"/>
      <c r="CD509" s="12"/>
      <c r="CE509" s="12"/>
      <c r="CF509" s="12"/>
      <c r="CG509" s="19">
        <v>22500</v>
      </c>
      <c r="CH509" s="12"/>
      <c r="CI509" s="12"/>
      <c r="CJ509" s="12">
        <v>22500</v>
      </c>
      <c r="CK509" s="12"/>
      <c r="CL509" s="12"/>
      <c r="CM509" s="12"/>
      <c r="CN509" s="13">
        <v>22500</v>
      </c>
      <c r="CO509" s="7"/>
      <c r="CP509" s="6"/>
    </row>
    <row r="510" spans="1:94" ht="47.25" x14ac:dyDescent="0.25">
      <c r="A510" s="6"/>
      <c r="B510" s="17"/>
      <c r="C510" s="17" t="s">
        <v>115</v>
      </c>
      <c r="D510" s="7"/>
      <c r="E510" s="17" t="s">
        <v>536</v>
      </c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17"/>
      <c r="U510" s="7"/>
      <c r="V510" s="8"/>
      <c r="W510" s="8"/>
      <c r="X510" s="8"/>
      <c r="Y510" s="8"/>
      <c r="Z510" s="18" t="s">
        <v>535</v>
      </c>
      <c r="AA510" s="12">
        <v>22500</v>
      </c>
      <c r="AB510" s="12"/>
      <c r="AC510" s="12"/>
      <c r="AD510" s="12"/>
      <c r="AE510" s="12"/>
      <c r="AF510" s="12">
        <v>22500</v>
      </c>
      <c r="AG510" s="12">
        <v>22500</v>
      </c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9">
        <v>22500</v>
      </c>
      <c r="AS510" s="12"/>
      <c r="AT510" s="12"/>
      <c r="AU510" s="12">
        <v>22500</v>
      </c>
      <c r="AV510" s="12"/>
      <c r="AW510" s="12"/>
      <c r="AX510" s="12">
        <v>22500</v>
      </c>
      <c r="AY510" s="12"/>
      <c r="AZ510" s="12"/>
      <c r="BA510" s="12"/>
      <c r="BB510" s="12"/>
      <c r="BC510" s="12">
        <v>22500</v>
      </c>
      <c r="BD510" s="12">
        <v>22500</v>
      </c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9">
        <v>22500</v>
      </c>
      <c r="BP510" s="12"/>
      <c r="BQ510" s="12"/>
      <c r="BR510" s="12">
        <v>22500</v>
      </c>
      <c r="BS510" s="12"/>
      <c r="BT510" s="12"/>
      <c r="BU510" s="12">
        <v>22500</v>
      </c>
      <c r="BV510" s="12"/>
      <c r="BW510" s="12"/>
      <c r="BX510" s="12">
        <v>22500</v>
      </c>
      <c r="BY510" s="12"/>
      <c r="BZ510" s="12"/>
      <c r="CA510" s="12"/>
      <c r="CB510" s="12"/>
      <c r="CC510" s="12"/>
      <c r="CD510" s="12"/>
      <c r="CE510" s="12"/>
      <c r="CF510" s="12"/>
      <c r="CG510" s="19">
        <v>22500</v>
      </c>
      <c r="CH510" s="12"/>
      <c r="CI510" s="12"/>
      <c r="CJ510" s="12">
        <v>22500</v>
      </c>
      <c r="CK510" s="12"/>
      <c r="CL510" s="12"/>
      <c r="CM510" s="12"/>
      <c r="CN510" s="13">
        <v>22500</v>
      </c>
      <c r="CO510" s="7"/>
      <c r="CP510" s="6"/>
    </row>
    <row r="511" spans="1:94" ht="47.25" x14ac:dyDescent="0.25">
      <c r="A511" s="6"/>
      <c r="B511" s="17"/>
      <c r="C511" s="17" t="s">
        <v>115</v>
      </c>
      <c r="D511" s="7"/>
      <c r="E511" s="17" t="s">
        <v>536</v>
      </c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17" t="s">
        <v>71</v>
      </c>
      <c r="U511" s="7"/>
      <c r="V511" s="8"/>
      <c r="W511" s="8"/>
      <c r="X511" s="8"/>
      <c r="Y511" s="8"/>
      <c r="Z511" s="18" t="s">
        <v>70</v>
      </c>
      <c r="AA511" s="12">
        <v>22500</v>
      </c>
      <c r="AB511" s="12"/>
      <c r="AC511" s="12"/>
      <c r="AD511" s="12"/>
      <c r="AE511" s="12"/>
      <c r="AF511" s="12">
        <v>22500</v>
      </c>
      <c r="AG511" s="12">
        <v>22500</v>
      </c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9">
        <v>22500</v>
      </c>
      <c r="AS511" s="12"/>
      <c r="AT511" s="12"/>
      <c r="AU511" s="12">
        <v>22500</v>
      </c>
      <c r="AV511" s="12"/>
      <c r="AW511" s="12"/>
      <c r="AX511" s="12">
        <v>22500</v>
      </c>
      <c r="AY511" s="12"/>
      <c r="AZ511" s="12"/>
      <c r="BA511" s="12"/>
      <c r="BB511" s="12"/>
      <c r="BC511" s="12">
        <v>22500</v>
      </c>
      <c r="BD511" s="12">
        <v>22500</v>
      </c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9">
        <v>22500</v>
      </c>
      <c r="BP511" s="12"/>
      <c r="BQ511" s="12"/>
      <c r="BR511" s="12">
        <v>22500</v>
      </c>
      <c r="BS511" s="12"/>
      <c r="BT511" s="12"/>
      <c r="BU511" s="12">
        <v>22500</v>
      </c>
      <c r="BV511" s="12"/>
      <c r="BW511" s="12"/>
      <c r="BX511" s="12">
        <v>22500</v>
      </c>
      <c r="BY511" s="12"/>
      <c r="BZ511" s="12"/>
      <c r="CA511" s="12"/>
      <c r="CB511" s="12"/>
      <c r="CC511" s="12"/>
      <c r="CD511" s="12"/>
      <c r="CE511" s="12"/>
      <c r="CF511" s="12"/>
      <c r="CG511" s="19">
        <v>22500</v>
      </c>
      <c r="CH511" s="12"/>
      <c r="CI511" s="12"/>
      <c r="CJ511" s="12">
        <v>22500</v>
      </c>
      <c r="CK511" s="12"/>
      <c r="CL511" s="12"/>
      <c r="CM511" s="12"/>
      <c r="CN511" s="13">
        <v>22500</v>
      </c>
      <c r="CO511" s="7"/>
      <c r="CP511" s="6"/>
    </row>
    <row r="512" spans="1:94" ht="15.75" x14ac:dyDescent="0.25">
      <c r="A512" s="6"/>
      <c r="B512" s="14"/>
      <c r="C512" s="14" t="s">
        <v>180</v>
      </c>
      <c r="D512" s="7"/>
      <c r="E512" s="14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14"/>
      <c r="U512" s="7"/>
      <c r="V512" s="8"/>
      <c r="W512" s="8"/>
      <c r="X512" s="8"/>
      <c r="Y512" s="8"/>
      <c r="Z512" s="15" t="s">
        <v>181</v>
      </c>
      <c r="AA512" s="12">
        <v>1144695.26</v>
      </c>
      <c r="AB512" s="12"/>
      <c r="AC512" s="12"/>
      <c r="AD512" s="12">
        <v>294733.34000000003</v>
      </c>
      <c r="AE512" s="12">
        <v>294733.34000000003</v>
      </c>
      <c r="AF512" s="12">
        <v>849961.92</v>
      </c>
      <c r="AG512" s="12">
        <v>849961.92</v>
      </c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6">
        <v>1144695.26</v>
      </c>
      <c r="AS512" s="12"/>
      <c r="AT512" s="12">
        <v>294733.34000000003</v>
      </c>
      <c r="AU512" s="12">
        <v>849961.92</v>
      </c>
      <c r="AV512" s="12"/>
      <c r="AW512" s="12"/>
      <c r="AX512" s="12">
        <v>151900</v>
      </c>
      <c r="AY512" s="12"/>
      <c r="AZ512" s="12"/>
      <c r="BA512" s="12"/>
      <c r="BB512" s="12"/>
      <c r="BC512" s="12">
        <v>151900</v>
      </c>
      <c r="BD512" s="12">
        <v>151900</v>
      </c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6">
        <v>151900</v>
      </c>
      <c r="BP512" s="12"/>
      <c r="BQ512" s="12"/>
      <c r="BR512" s="12">
        <v>151900</v>
      </c>
      <c r="BS512" s="12"/>
      <c r="BT512" s="12"/>
      <c r="BU512" s="12">
        <v>151900</v>
      </c>
      <c r="BV512" s="12"/>
      <c r="BW512" s="12"/>
      <c r="BX512" s="12">
        <v>151900</v>
      </c>
      <c r="BY512" s="12"/>
      <c r="BZ512" s="12"/>
      <c r="CA512" s="12"/>
      <c r="CB512" s="12"/>
      <c r="CC512" s="12"/>
      <c r="CD512" s="12"/>
      <c r="CE512" s="12"/>
      <c r="CF512" s="12"/>
      <c r="CG512" s="16">
        <v>151900</v>
      </c>
      <c r="CH512" s="12"/>
      <c r="CI512" s="12"/>
      <c r="CJ512" s="12">
        <v>151900</v>
      </c>
      <c r="CK512" s="12"/>
      <c r="CL512" s="12"/>
      <c r="CM512" s="12"/>
      <c r="CN512" s="13">
        <v>1144695.26</v>
      </c>
      <c r="CO512" s="7"/>
      <c r="CP512" s="6"/>
    </row>
    <row r="513" spans="1:94" ht="15.75" x14ac:dyDescent="0.25">
      <c r="A513" s="6"/>
      <c r="B513" s="14"/>
      <c r="C513" s="14" t="s">
        <v>537</v>
      </c>
      <c r="D513" s="7"/>
      <c r="E513" s="14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14"/>
      <c r="U513" s="7"/>
      <c r="V513" s="8"/>
      <c r="W513" s="8"/>
      <c r="X513" s="8"/>
      <c r="Y513" s="8"/>
      <c r="Z513" s="15" t="s">
        <v>538</v>
      </c>
      <c r="AA513" s="12">
        <v>797950.16</v>
      </c>
      <c r="AB513" s="12"/>
      <c r="AC513" s="12"/>
      <c r="AD513" s="12"/>
      <c r="AE513" s="12"/>
      <c r="AF513" s="12">
        <v>797950.16</v>
      </c>
      <c r="AG513" s="12">
        <v>797950.16</v>
      </c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6">
        <v>797950.16</v>
      </c>
      <c r="AS513" s="12"/>
      <c r="AT513" s="12"/>
      <c r="AU513" s="12">
        <v>797950.16</v>
      </c>
      <c r="AV513" s="12"/>
      <c r="AW513" s="12"/>
      <c r="AX513" s="12">
        <v>151900</v>
      </c>
      <c r="AY513" s="12"/>
      <c r="AZ513" s="12"/>
      <c r="BA513" s="12"/>
      <c r="BB513" s="12"/>
      <c r="BC513" s="12">
        <v>151900</v>
      </c>
      <c r="BD513" s="12">
        <v>151900</v>
      </c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6">
        <v>151900</v>
      </c>
      <c r="BP513" s="12"/>
      <c r="BQ513" s="12"/>
      <c r="BR513" s="12">
        <v>151900</v>
      </c>
      <c r="BS513" s="12"/>
      <c r="BT513" s="12"/>
      <c r="BU513" s="12">
        <v>151900</v>
      </c>
      <c r="BV513" s="12"/>
      <c r="BW513" s="12"/>
      <c r="BX513" s="12">
        <v>151900</v>
      </c>
      <c r="BY513" s="12"/>
      <c r="BZ513" s="12"/>
      <c r="CA513" s="12"/>
      <c r="CB513" s="12"/>
      <c r="CC513" s="12"/>
      <c r="CD513" s="12"/>
      <c r="CE513" s="12"/>
      <c r="CF513" s="12"/>
      <c r="CG513" s="16">
        <v>151900</v>
      </c>
      <c r="CH513" s="12"/>
      <c r="CI513" s="12"/>
      <c r="CJ513" s="12">
        <v>151900</v>
      </c>
      <c r="CK513" s="12"/>
      <c r="CL513" s="12"/>
      <c r="CM513" s="12"/>
      <c r="CN513" s="13">
        <v>797950.16</v>
      </c>
      <c r="CO513" s="7"/>
      <c r="CP513" s="6"/>
    </row>
    <row r="514" spans="1:94" ht="94.5" x14ac:dyDescent="0.25">
      <c r="A514" s="6"/>
      <c r="B514" s="17"/>
      <c r="C514" s="17" t="s">
        <v>537</v>
      </c>
      <c r="D514" s="7"/>
      <c r="E514" s="17" t="s">
        <v>516</v>
      </c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17"/>
      <c r="U514" s="7"/>
      <c r="V514" s="8"/>
      <c r="W514" s="8"/>
      <c r="X514" s="8"/>
      <c r="Y514" s="8"/>
      <c r="Z514" s="18" t="s">
        <v>515</v>
      </c>
      <c r="AA514" s="12">
        <v>797950.16</v>
      </c>
      <c r="AB514" s="12"/>
      <c r="AC514" s="12"/>
      <c r="AD514" s="12"/>
      <c r="AE514" s="12"/>
      <c r="AF514" s="12">
        <v>797950.16</v>
      </c>
      <c r="AG514" s="12">
        <v>797950.16</v>
      </c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9">
        <v>797950.16</v>
      </c>
      <c r="AS514" s="12"/>
      <c r="AT514" s="12"/>
      <c r="AU514" s="12">
        <v>797950.16</v>
      </c>
      <c r="AV514" s="12"/>
      <c r="AW514" s="12"/>
      <c r="AX514" s="12">
        <v>151900</v>
      </c>
      <c r="AY514" s="12"/>
      <c r="AZ514" s="12"/>
      <c r="BA514" s="12"/>
      <c r="BB514" s="12"/>
      <c r="BC514" s="12">
        <v>151900</v>
      </c>
      <c r="BD514" s="12">
        <v>151900</v>
      </c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9">
        <v>151900</v>
      </c>
      <c r="BP514" s="12"/>
      <c r="BQ514" s="12"/>
      <c r="BR514" s="12">
        <v>151900</v>
      </c>
      <c r="BS514" s="12"/>
      <c r="BT514" s="12"/>
      <c r="BU514" s="12">
        <v>151900</v>
      </c>
      <c r="BV514" s="12"/>
      <c r="BW514" s="12"/>
      <c r="BX514" s="12">
        <v>151900</v>
      </c>
      <c r="BY514" s="12"/>
      <c r="BZ514" s="12"/>
      <c r="CA514" s="12"/>
      <c r="CB514" s="12"/>
      <c r="CC514" s="12"/>
      <c r="CD514" s="12"/>
      <c r="CE514" s="12"/>
      <c r="CF514" s="12"/>
      <c r="CG514" s="19">
        <v>151900</v>
      </c>
      <c r="CH514" s="12"/>
      <c r="CI514" s="12"/>
      <c r="CJ514" s="12">
        <v>151900</v>
      </c>
      <c r="CK514" s="12"/>
      <c r="CL514" s="12"/>
      <c r="CM514" s="12"/>
      <c r="CN514" s="13">
        <v>797950.16</v>
      </c>
      <c r="CO514" s="7"/>
      <c r="CP514" s="6"/>
    </row>
    <row r="515" spans="1:94" ht="47.25" x14ac:dyDescent="0.25">
      <c r="A515" s="6"/>
      <c r="B515" s="17"/>
      <c r="C515" s="17" t="s">
        <v>537</v>
      </c>
      <c r="D515" s="7"/>
      <c r="E515" s="17" t="s">
        <v>526</v>
      </c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17"/>
      <c r="U515" s="7"/>
      <c r="V515" s="8"/>
      <c r="W515" s="8"/>
      <c r="X515" s="8"/>
      <c r="Y515" s="8"/>
      <c r="Z515" s="18" t="s">
        <v>525</v>
      </c>
      <c r="AA515" s="12">
        <v>646050.16</v>
      </c>
      <c r="AB515" s="12"/>
      <c r="AC515" s="12"/>
      <c r="AD515" s="12"/>
      <c r="AE515" s="12"/>
      <c r="AF515" s="12">
        <v>646050.16</v>
      </c>
      <c r="AG515" s="12">
        <v>646050.16</v>
      </c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9">
        <v>646050.16</v>
      </c>
      <c r="AS515" s="12"/>
      <c r="AT515" s="12"/>
      <c r="AU515" s="12">
        <v>646050.16</v>
      </c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9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/>
      <c r="CD515" s="12"/>
      <c r="CE515" s="12"/>
      <c r="CF515" s="12"/>
      <c r="CG515" s="19"/>
      <c r="CH515" s="12"/>
      <c r="CI515" s="12"/>
      <c r="CJ515" s="12"/>
      <c r="CK515" s="12"/>
      <c r="CL515" s="12"/>
      <c r="CM515" s="12"/>
      <c r="CN515" s="13">
        <v>646050.16</v>
      </c>
      <c r="CO515" s="7"/>
      <c r="CP515" s="6"/>
    </row>
    <row r="516" spans="1:94" ht="31.5" x14ac:dyDescent="0.25">
      <c r="A516" s="6"/>
      <c r="B516" s="17"/>
      <c r="C516" s="17" t="s">
        <v>537</v>
      </c>
      <c r="D516" s="7"/>
      <c r="E516" s="17" t="s">
        <v>540</v>
      </c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17"/>
      <c r="U516" s="7"/>
      <c r="V516" s="8"/>
      <c r="W516" s="8"/>
      <c r="X516" s="8"/>
      <c r="Y516" s="8"/>
      <c r="Z516" s="18" t="s">
        <v>539</v>
      </c>
      <c r="AA516" s="12">
        <v>646050.16</v>
      </c>
      <c r="AB516" s="12"/>
      <c r="AC516" s="12"/>
      <c r="AD516" s="12"/>
      <c r="AE516" s="12"/>
      <c r="AF516" s="12">
        <v>646050.16</v>
      </c>
      <c r="AG516" s="12">
        <v>646050.16</v>
      </c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9">
        <v>646050.16</v>
      </c>
      <c r="AS516" s="12"/>
      <c r="AT516" s="12"/>
      <c r="AU516" s="12">
        <v>646050.16</v>
      </c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9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  <c r="CD516" s="12"/>
      <c r="CE516" s="12"/>
      <c r="CF516" s="12"/>
      <c r="CG516" s="19"/>
      <c r="CH516" s="12"/>
      <c r="CI516" s="12"/>
      <c r="CJ516" s="12"/>
      <c r="CK516" s="12"/>
      <c r="CL516" s="12"/>
      <c r="CM516" s="12"/>
      <c r="CN516" s="13">
        <v>646050.16</v>
      </c>
      <c r="CO516" s="7"/>
      <c r="CP516" s="6"/>
    </row>
    <row r="517" spans="1:94" ht="47.25" x14ac:dyDescent="0.25">
      <c r="A517" s="6"/>
      <c r="B517" s="17"/>
      <c r="C517" s="17" t="s">
        <v>537</v>
      </c>
      <c r="D517" s="7"/>
      <c r="E517" s="17" t="s">
        <v>540</v>
      </c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17" t="s">
        <v>71</v>
      </c>
      <c r="U517" s="7"/>
      <c r="V517" s="8"/>
      <c r="W517" s="8"/>
      <c r="X517" s="8"/>
      <c r="Y517" s="8"/>
      <c r="Z517" s="18" t="s">
        <v>70</v>
      </c>
      <c r="AA517" s="12">
        <v>646050.16</v>
      </c>
      <c r="AB517" s="12"/>
      <c r="AC517" s="12"/>
      <c r="AD517" s="12"/>
      <c r="AE517" s="12"/>
      <c r="AF517" s="12">
        <v>646050.16</v>
      </c>
      <c r="AG517" s="12">
        <v>646050.16</v>
      </c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9">
        <v>646050.16</v>
      </c>
      <c r="AS517" s="12"/>
      <c r="AT517" s="12"/>
      <c r="AU517" s="12">
        <v>646050.16</v>
      </c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9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  <c r="CD517" s="12"/>
      <c r="CE517" s="12"/>
      <c r="CF517" s="12"/>
      <c r="CG517" s="19"/>
      <c r="CH517" s="12"/>
      <c r="CI517" s="12"/>
      <c r="CJ517" s="12"/>
      <c r="CK517" s="12"/>
      <c r="CL517" s="12"/>
      <c r="CM517" s="12"/>
      <c r="CN517" s="13">
        <v>646050.16</v>
      </c>
      <c r="CO517" s="7"/>
      <c r="CP517" s="6"/>
    </row>
    <row r="518" spans="1:94" ht="15.75" x14ac:dyDescent="0.25">
      <c r="A518" s="6"/>
      <c r="B518" s="17"/>
      <c r="C518" s="17" t="s">
        <v>537</v>
      </c>
      <c r="D518" s="7"/>
      <c r="E518" s="17" t="s">
        <v>542</v>
      </c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17"/>
      <c r="U518" s="7"/>
      <c r="V518" s="8"/>
      <c r="W518" s="8"/>
      <c r="X518" s="8"/>
      <c r="Y518" s="8"/>
      <c r="Z518" s="18" t="s">
        <v>541</v>
      </c>
      <c r="AA518" s="12">
        <v>151900</v>
      </c>
      <c r="AB518" s="12"/>
      <c r="AC518" s="12"/>
      <c r="AD518" s="12"/>
      <c r="AE518" s="12"/>
      <c r="AF518" s="12">
        <v>151900</v>
      </c>
      <c r="AG518" s="12">
        <v>151900</v>
      </c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9">
        <v>151900</v>
      </c>
      <c r="AS518" s="12"/>
      <c r="AT518" s="12"/>
      <c r="AU518" s="12">
        <v>151900</v>
      </c>
      <c r="AV518" s="12"/>
      <c r="AW518" s="12"/>
      <c r="AX518" s="12">
        <v>151900</v>
      </c>
      <c r="AY518" s="12"/>
      <c r="AZ518" s="12"/>
      <c r="BA518" s="12"/>
      <c r="BB518" s="12"/>
      <c r="BC518" s="12">
        <v>151900</v>
      </c>
      <c r="BD518" s="12">
        <v>151900</v>
      </c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9">
        <v>151900</v>
      </c>
      <c r="BP518" s="12"/>
      <c r="BQ518" s="12"/>
      <c r="BR518" s="12">
        <v>151900</v>
      </c>
      <c r="BS518" s="12"/>
      <c r="BT518" s="12"/>
      <c r="BU518" s="12">
        <v>151900</v>
      </c>
      <c r="BV518" s="12"/>
      <c r="BW518" s="12"/>
      <c r="BX518" s="12">
        <v>151900</v>
      </c>
      <c r="BY518" s="12"/>
      <c r="BZ518" s="12"/>
      <c r="CA518" s="12"/>
      <c r="CB518" s="12"/>
      <c r="CC518" s="12"/>
      <c r="CD518" s="12"/>
      <c r="CE518" s="12"/>
      <c r="CF518" s="12"/>
      <c r="CG518" s="19">
        <v>151900</v>
      </c>
      <c r="CH518" s="12"/>
      <c r="CI518" s="12"/>
      <c r="CJ518" s="12">
        <v>151900</v>
      </c>
      <c r="CK518" s="12"/>
      <c r="CL518" s="12"/>
      <c r="CM518" s="12"/>
      <c r="CN518" s="13">
        <v>151900</v>
      </c>
      <c r="CO518" s="7"/>
      <c r="CP518" s="6"/>
    </row>
    <row r="519" spans="1:94" ht="15.75" x14ac:dyDescent="0.25">
      <c r="A519" s="6"/>
      <c r="B519" s="17"/>
      <c r="C519" s="17" t="s">
        <v>537</v>
      </c>
      <c r="D519" s="7"/>
      <c r="E519" s="17" t="s">
        <v>544</v>
      </c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17"/>
      <c r="U519" s="7"/>
      <c r="V519" s="8"/>
      <c r="W519" s="8"/>
      <c r="X519" s="8"/>
      <c r="Y519" s="8"/>
      <c r="Z519" s="18" t="s">
        <v>543</v>
      </c>
      <c r="AA519" s="12">
        <v>151900</v>
      </c>
      <c r="AB519" s="12"/>
      <c r="AC519" s="12"/>
      <c r="AD519" s="12"/>
      <c r="AE519" s="12"/>
      <c r="AF519" s="12">
        <v>151900</v>
      </c>
      <c r="AG519" s="12">
        <v>151900</v>
      </c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9">
        <v>151900</v>
      </c>
      <c r="AS519" s="12"/>
      <c r="AT519" s="12"/>
      <c r="AU519" s="12">
        <v>151900</v>
      </c>
      <c r="AV519" s="12"/>
      <c r="AW519" s="12"/>
      <c r="AX519" s="12">
        <v>151900</v>
      </c>
      <c r="AY519" s="12"/>
      <c r="AZ519" s="12"/>
      <c r="BA519" s="12"/>
      <c r="BB519" s="12"/>
      <c r="BC519" s="12">
        <v>151900</v>
      </c>
      <c r="BD519" s="12">
        <v>151900</v>
      </c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9">
        <v>151900</v>
      </c>
      <c r="BP519" s="12"/>
      <c r="BQ519" s="12"/>
      <c r="BR519" s="12">
        <v>151900</v>
      </c>
      <c r="BS519" s="12"/>
      <c r="BT519" s="12"/>
      <c r="BU519" s="12">
        <v>151900</v>
      </c>
      <c r="BV519" s="12"/>
      <c r="BW519" s="12"/>
      <c r="BX519" s="12">
        <v>151900</v>
      </c>
      <c r="BY519" s="12"/>
      <c r="BZ519" s="12"/>
      <c r="CA519" s="12"/>
      <c r="CB519" s="12"/>
      <c r="CC519" s="12"/>
      <c r="CD519" s="12"/>
      <c r="CE519" s="12"/>
      <c r="CF519" s="12"/>
      <c r="CG519" s="19">
        <v>151900</v>
      </c>
      <c r="CH519" s="12"/>
      <c r="CI519" s="12"/>
      <c r="CJ519" s="12">
        <v>151900</v>
      </c>
      <c r="CK519" s="12"/>
      <c r="CL519" s="12"/>
      <c r="CM519" s="12"/>
      <c r="CN519" s="13">
        <v>151900</v>
      </c>
      <c r="CO519" s="7"/>
      <c r="CP519" s="6"/>
    </row>
    <row r="520" spans="1:94" ht="47.25" x14ac:dyDescent="0.25">
      <c r="A520" s="6"/>
      <c r="B520" s="17"/>
      <c r="C520" s="17" t="s">
        <v>537</v>
      </c>
      <c r="D520" s="7"/>
      <c r="E520" s="17" t="s">
        <v>544</v>
      </c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17" t="s">
        <v>71</v>
      </c>
      <c r="U520" s="7"/>
      <c r="V520" s="8"/>
      <c r="W520" s="8"/>
      <c r="X520" s="8"/>
      <c r="Y520" s="8"/>
      <c r="Z520" s="18" t="s">
        <v>70</v>
      </c>
      <c r="AA520" s="12">
        <v>151900</v>
      </c>
      <c r="AB520" s="12"/>
      <c r="AC520" s="12"/>
      <c r="AD520" s="12"/>
      <c r="AE520" s="12"/>
      <c r="AF520" s="12">
        <v>151900</v>
      </c>
      <c r="AG520" s="12">
        <v>151900</v>
      </c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9">
        <v>151900</v>
      </c>
      <c r="AS520" s="12"/>
      <c r="AT520" s="12"/>
      <c r="AU520" s="12">
        <v>151900</v>
      </c>
      <c r="AV520" s="12"/>
      <c r="AW520" s="12"/>
      <c r="AX520" s="12">
        <v>151900</v>
      </c>
      <c r="AY520" s="12"/>
      <c r="AZ520" s="12"/>
      <c r="BA520" s="12"/>
      <c r="BB520" s="12"/>
      <c r="BC520" s="12">
        <v>151900</v>
      </c>
      <c r="BD520" s="12">
        <v>151900</v>
      </c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9">
        <v>151900</v>
      </c>
      <c r="BP520" s="12"/>
      <c r="BQ520" s="12"/>
      <c r="BR520" s="12">
        <v>151900</v>
      </c>
      <c r="BS520" s="12"/>
      <c r="BT520" s="12"/>
      <c r="BU520" s="12">
        <v>151900</v>
      </c>
      <c r="BV520" s="12"/>
      <c r="BW520" s="12"/>
      <c r="BX520" s="12">
        <v>151900</v>
      </c>
      <c r="BY520" s="12"/>
      <c r="BZ520" s="12"/>
      <c r="CA520" s="12"/>
      <c r="CB520" s="12"/>
      <c r="CC520" s="12"/>
      <c r="CD520" s="12"/>
      <c r="CE520" s="12"/>
      <c r="CF520" s="12"/>
      <c r="CG520" s="19">
        <v>151900</v>
      </c>
      <c r="CH520" s="12"/>
      <c r="CI520" s="12"/>
      <c r="CJ520" s="12">
        <v>151900</v>
      </c>
      <c r="CK520" s="12"/>
      <c r="CL520" s="12"/>
      <c r="CM520" s="12"/>
      <c r="CN520" s="13">
        <v>151900</v>
      </c>
      <c r="CO520" s="7"/>
      <c r="CP520" s="6"/>
    </row>
    <row r="521" spans="1:94" ht="31.5" x14ac:dyDescent="0.25">
      <c r="A521" s="6"/>
      <c r="B521" s="14"/>
      <c r="C521" s="14" t="s">
        <v>545</v>
      </c>
      <c r="D521" s="7"/>
      <c r="E521" s="14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14"/>
      <c r="U521" s="7"/>
      <c r="V521" s="8"/>
      <c r="W521" s="8"/>
      <c r="X521" s="8"/>
      <c r="Y521" s="8"/>
      <c r="Z521" s="15" t="s">
        <v>546</v>
      </c>
      <c r="AA521" s="12">
        <v>346745.1</v>
      </c>
      <c r="AB521" s="12"/>
      <c r="AC521" s="12"/>
      <c r="AD521" s="12">
        <v>294733.34000000003</v>
      </c>
      <c r="AE521" s="12">
        <v>294733.34000000003</v>
      </c>
      <c r="AF521" s="12">
        <v>52011.76</v>
      </c>
      <c r="AG521" s="12">
        <v>52011.76</v>
      </c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6">
        <v>346745.1</v>
      </c>
      <c r="AS521" s="12"/>
      <c r="AT521" s="12">
        <v>294733.34000000003</v>
      </c>
      <c r="AU521" s="12">
        <v>52011.76</v>
      </c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6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  <c r="CE521" s="12"/>
      <c r="CF521" s="12"/>
      <c r="CG521" s="16"/>
      <c r="CH521" s="12"/>
      <c r="CI521" s="12"/>
      <c r="CJ521" s="12"/>
      <c r="CK521" s="12"/>
      <c r="CL521" s="12"/>
      <c r="CM521" s="12"/>
      <c r="CN521" s="13">
        <v>346745.1</v>
      </c>
      <c r="CO521" s="7"/>
      <c r="CP521" s="6"/>
    </row>
    <row r="522" spans="1:94" ht="94.5" x14ac:dyDescent="0.25">
      <c r="A522" s="6"/>
      <c r="B522" s="17"/>
      <c r="C522" s="17" t="s">
        <v>545</v>
      </c>
      <c r="D522" s="7"/>
      <c r="E522" s="17" t="s">
        <v>516</v>
      </c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17"/>
      <c r="U522" s="7"/>
      <c r="V522" s="8"/>
      <c r="W522" s="8"/>
      <c r="X522" s="8"/>
      <c r="Y522" s="8"/>
      <c r="Z522" s="18" t="s">
        <v>515</v>
      </c>
      <c r="AA522" s="12">
        <v>346745.1</v>
      </c>
      <c r="AB522" s="12"/>
      <c r="AC522" s="12"/>
      <c r="AD522" s="12">
        <v>294733.34000000003</v>
      </c>
      <c r="AE522" s="12">
        <v>294733.34000000003</v>
      </c>
      <c r="AF522" s="12">
        <v>52011.76</v>
      </c>
      <c r="AG522" s="12">
        <v>52011.76</v>
      </c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9">
        <v>346745.1</v>
      </c>
      <c r="AS522" s="12"/>
      <c r="AT522" s="12">
        <v>294733.34000000003</v>
      </c>
      <c r="AU522" s="12">
        <v>52011.76</v>
      </c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9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  <c r="CC522" s="12"/>
      <c r="CD522" s="12"/>
      <c r="CE522" s="12"/>
      <c r="CF522" s="12"/>
      <c r="CG522" s="19"/>
      <c r="CH522" s="12"/>
      <c r="CI522" s="12"/>
      <c r="CJ522" s="12"/>
      <c r="CK522" s="12"/>
      <c r="CL522" s="12"/>
      <c r="CM522" s="12"/>
      <c r="CN522" s="13">
        <v>346745.1</v>
      </c>
      <c r="CO522" s="7"/>
      <c r="CP522" s="6"/>
    </row>
    <row r="523" spans="1:94" ht="47.25" x14ac:dyDescent="0.25">
      <c r="A523" s="6"/>
      <c r="B523" s="17"/>
      <c r="C523" s="17" t="s">
        <v>545</v>
      </c>
      <c r="D523" s="7"/>
      <c r="E523" s="17" t="s">
        <v>526</v>
      </c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17"/>
      <c r="U523" s="7"/>
      <c r="V523" s="8"/>
      <c r="W523" s="8"/>
      <c r="X523" s="8"/>
      <c r="Y523" s="8"/>
      <c r="Z523" s="18" t="s">
        <v>525</v>
      </c>
      <c r="AA523" s="12">
        <v>346745.1</v>
      </c>
      <c r="AB523" s="12"/>
      <c r="AC523" s="12"/>
      <c r="AD523" s="12">
        <v>294733.34000000003</v>
      </c>
      <c r="AE523" s="12">
        <v>294733.34000000003</v>
      </c>
      <c r="AF523" s="12">
        <v>52011.76</v>
      </c>
      <c r="AG523" s="12">
        <v>52011.76</v>
      </c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9">
        <v>346745.1</v>
      </c>
      <c r="AS523" s="12"/>
      <c r="AT523" s="12">
        <v>294733.34000000003</v>
      </c>
      <c r="AU523" s="12">
        <v>52011.76</v>
      </c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9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  <c r="CG523" s="19"/>
      <c r="CH523" s="12"/>
      <c r="CI523" s="12"/>
      <c r="CJ523" s="12"/>
      <c r="CK523" s="12"/>
      <c r="CL523" s="12"/>
      <c r="CM523" s="12"/>
      <c r="CN523" s="13">
        <v>346745.1</v>
      </c>
      <c r="CO523" s="7"/>
      <c r="CP523" s="6"/>
    </row>
    <row r="524" spans="1:94" ht="47.25" x14ac:dyDescent="0.25">
      <c r="A524" s="6"/>
      <c r="B524" s="17"/>
      <c r="C524" s="17" t="s">
        <v>545</v>
      </c>
      <c r="D524" s="7"/>
      <c r="E524" s="17" t="s">
        <v>548</v>
      </c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17"/>
      <c r="U524" s="7"/>
      <c r="V524" s="8"/>
      <c r="W524" s="8"/>
      <c r="X524" s="8"/>
      <c r="Y524" s="8"/>
      <c r="Z524" s="18" t="s">
        <v>547</v>
      </c>
      <c r="AA524" s="12">
        <v>346745.1</v>
      </c>
      <c r="AB524" s="12"/>
      <c r="AC524" s="12"/>
      <c r="AD524" s="12">
        <v>294733.34000000003</v>
      </c>
      <c r="AE524" s="12">
        <v>294733.34000000003</v>
      </c>
      <c r="AF524" s="12">
        <v>52011.76</v>
      </c>
      <c r="AG524" s="12">
        <v>52011.76</v>
      </c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9">
        <v>346745.1</v>
      </c>
      <c r="AS524" s="12"/>
      <c r="AT524" s="12">
        <v>294733.34000000003</v>
      </c>
      <c r="AU524" s="12">
        <v>52011.76</v>
      </c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9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9"/>
      <c r="CH524" s="12"/>
      <c r="CI524" s="12"/>
      <c r="CJ524" s="12"/>
      <c r="CK524" s="12"/>
      <c r="CL524" s="12"/>
      <c r="CM524" s="12"/>
      <c r="CN524" s="13">
        <v>346745.1</v>
      </c>
      <c r="CO524" s="7"/>
      <c r="CP524" s="6"/>
    </row>
    <row r="525" spans="1:94" ht="47.25" x14ac:dyDescent="0.25">
      <c r="A525" s="6"/>
      <c r="B525" s="17"/>
      <c r="C525" s="17" t="s">
        <v>545</v>
      </c>
      <c r="D525" s="7"/>
      <c r="E525" s="17" t="s">
        <v>548</v>
      </c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17" t="s">
        <v>71</v>
      </c>
      <c r="U525" s="7"/>
      <c r="V525" s="8"/>
      <c r="W525" s="8"/>
      <c r="X525" s="8"/>
      <c r="Y525" s="8"/>
      <c r="Z525" s="18" t="s">
        <v>70</v>
      </c>
      <c r="AA525" s="12">
        <v>346745.1</v>
      </c>
      <c r="AB525" s="12"/>
      <c r="AC525" s="12"/>
      <c r="AD525" s="12">
        <v>294733.34000000003</v>
      </c>
      <c r="AE525" s="12">
        <v>294733.34000000003</v>
      </c>
      <c r="AF525" s="12">
        <v>52011.76</v>
      </c>
      <c r="AG525" s="12">
        <v>52011.76</v>
      </c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9">
        <v>346745.1</v>
      </c>
      <c r="AS525" s="12"/>
      <c r="AT525" s="12">
        <v>294733.34000000003</v>
      </c>
      <c r="AU525" s="12">
        <v>52011.76</v>
      </c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9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  <c r="CD525" s="12"/>
      <c r="CE525" s="12"/>
      <c r="CF525" s="12"/>
      <c r="CG525" s="19"/>
      <c r="CH525" s="12"/>
      <c r="CI525" s="12"/>
      <c r="CJ525" s="12"/>
      <c r="CK525" s="12"/>
      <c r="CL525" s="12"/>
      <c r="CM525" s="12"/>
      <c r="CN525" s="13">
        <v>346745.1</v>
      </c>
      <c r="CO525" s="7"/>
      <c r="CP525" s="6"/>
    </row>
    <row r="526" spans="1:94" ht="31.5" x14ac:dyDescent="0.25">
      <c r="A526" s="6"/>
      <c r="B526" s="14"/>
      <c r="C526" s="14" t="s">
        <v>214</v>
      </c>
      <c r="D526" s="7"/>
      <c r="E526" s="14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14"/>
      <c r="U526" s="7"/>
      <c r="V526" s="8"/>
      <c r="W526" s="8"/>
      <c r="X526" s="8"/>
      <c r="Y526" s="8"/>
      <c r="Z526" s="15" t="s">
        <v>215</v>
      </c>
      <c r="AA526" s="12">
        <v>4354116.2699999996</v>
      </c>
      <c r="AB526" s="12"/>
      <c r="AC526" s="12"/>
      <c r="AD526" s="12"/>
      <c r="AE526" s="12"/>
      <c r="AF526" s="12">
        <v>4354116.2699999996</v>
      </c>
      <c r="AG526" s="12">
        <v>4354116.2699999996</v>
      </c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6">
        <v>4354116.2699999996</v>
      </c>
      <c r="AS526" s="12"/>
      <c r="AT526" s="12"/>
      <c r="AU526" s="12">
        <v>4354116.2699999996</v>
      </c>
      <c r="AV526" s="12"/>
      <c r="AW526" s="12"/>
      <c r="AX526" s="12">
        <v>2614190.35</v>
      </c>
      <c r="AY526" s="12"/>
      <c r="AZ526" s="12"/>
      <c r="BA526" s="12"/>
      <c r="BB526" s="12"/>
      <c r="BC526" s="12">
        <v>2614190.35</v>
      </c>
      <c r="BD526" s="12">
        <v>2614190.35</v>
      </c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6">
        <v>2614190.35</v>
      </c>
      <c r="BP526" s="12"/>
      <c r="BQ526" s="12"/>
      <c r="BR526" s="12">
        <v>2614190.35</v>
      </c>
      <c r="BS526" s="12"/>
      <c r="BT526" s="12"/>
      <c r="BU526" s="12">
        <v>898138</v>
      </c>
      <c r="BV526" s="12"/>
      <c r="BW526" s="12"/>
      <c r="BX526" s="12">
        <v>898138</v>
      </c>
      <c r="BY526" s="12"/>
      <c r="BZ526" s="12"/>
      <c r="CA526" s="12"/>
      <c r="CB526" s="12"/>
      <c r="CC526" s="12"/>
      <c r="CD526" s="12"/>
      <c r="CE526" s="12"/>
      <c r="CF526" s="12"/>
      <c r="CG526" s="16">
        <v>898138</v>
      </c>
      <c r="CH526" s="12"/>
      <c r="CI526" s="12"/>
      <c r="CJ526" s="12">
        <v>898138</v>
      </c>
      <c r="CK526" s="12"/>
      <c r="CL526" s="12"/>
      <c r="CM526" s="12"/>
      <c r="CN526" s="13">
        <v>4354116.2699999996</v>
      </c>
      <c r="CO526" s="7"/>
      <c r="CP526" s="6"/>
    </row>
    <row r="527" spans="1:94" ht="15.75" x14ac:dyDescent="0.25">
      <c r="A527" s="6"/>
      <c r="B527" s="14"/>
      <c r="C527" s="14" t="s">
        <v>549</v>
      </c>
      <c r="D527" s="7"/>
      <c r="E527" s="14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14"/>
      <c r="U527" s="7"/>
      <c r="V527" s="8"/>
      <c r="W527" s="8"/>
      <c r="X527" s="8"/>
      <c r="Y527" s="8"/>
      <c r="Z527" s="15" t="s">
        <v>550</v>
      </c>
      <c r="AA527" s="12">
        <v>3823146.27</v>
      </c>
      <c r="AB527" s="12"/>
      <c r="AC527" s="12"/>
      <c r="AD527" s="12"/>
      <c r="AE527" s="12"/>
      <c r="AF527" s="12">
        <v>3823146.27</v>
      </c>
      <c r="AG527" s="12">
        <v>3823146.27</v>
      </c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6">
        <v>3823146.27</v>
      </c>
      <c r="AS527" s="12"/>
      <c r="AT527" s="12"/>
      <c r="AU527" s="12">
        <v>3823146.27</v>
      </c>
      <c r="AV527" s="12"/>
      <c r="AW527" s="12"/>
      <c r="AX527" s="12">
        <v>2083220.35</v>
      </c>
      <c r="AY527" s="12"/>
      <c r="AZ527" s="12"/>
      <c r="BA527" s="12"/>
      <c r="BB527" s="12"/>
      <c r="BC527" s="12">
        <v>2083220.35</v>
      </c>
      <c r="BD527" s="12">
        <v>2083220.35</v>
      </c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6">
        <v>2083220.35</v>
      </c>
      <c r="BP527" s="12"/>
      <c r="BQ527" s="12"/>
      <c r="BR527" s="12">
        <v>2083220.35</v>
      </c>
      <c r="BS527" s="12"/>
      <c r="BT527" s="12"/>
      <c r="BU527" s="12">
        <v>367168</v>
      </c>
      <c r="BV527" s="12"/>
      <c r="BW527" s="12"/>
      <c r="BX527" s="12">
        <v>367168</v>
      </c>
      <c r="BY527" s="12"/>
      <c r="BZ527" s="12"/>
      <c r="CA527" s="12"/>
      <c r="CB527" s="12"/>
      <c r="CC527" s="12"/>
      <c r="CD527" s="12"/>
      <c r="CE527" s="12"/>
      <c r="CF527" s="12"/>
      <c r="CG527" s="16">
        <v>367168</v>
      </c>
      <c r="CH527" s="12"/>
      <c r="CI527" s="12"/>
      <c r="CJ527" s="12">
        <v>367168</v>
      </c>
      <c r="CK527" s="12"/>
      <c r="CL527" s="12"/>
      <c r="CM527" s="12"/>
      <c r="CN527" s="13">
        <v>3823146.27</v>
      </c>
      <c r="CO527" s="7"/>
      <c r="CP527" s="6"/>
    </row>
    <row r="528" spans="1:94" ht="78.75" x14ac:dyDescent="0.25">
      <c r="A528" s="6"/>
      <c r="B528" s="17"/>
      <c r="C528" s="17" t="s">
        <v>549</v>
      </c>
      <c r="D528" s="7"/>
      <c r="E528" s="17" t="s">
        <v>552</v>
      </c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17"/>
      <c r="U528" s="7"/>
      <c r="V528" s="8"/>
      <c r="W528" s="8"/>
      <c r="X528" s="8"/>
      <c r="Y528" s="8"/>
      <c r="Z528" s="18" t="s">
        <v>551</v>
      </c>
      <c r="AA528" s="12">
        <v>2054357.21</v>
      </c>
      <c r="AB528" s="12"/>
      <c r="AC528" s="12"/>
      <c r="AD528" s="12"/>
      <c r="AE528" s="12"/>
      <c r="AF528" s="12">
        <v>2054357.21</v>
      </c>
      <c r="AG528" s="12">
        <v>2054357.21</v>
      </c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9">
        <v>2054357.21</v>
      </c>
      <c r="AS528" s="12"/>
      <c r="AT528" s="12"/>
      <c r="AU528" s="12">
        <v>2054357.21</v>
      </c>
      <c r="AV528" s="12"/>
      <c r="AW528" s="12"/>
      <c r="AX528" s="12">
        <v>1716052.35</v>
      </c>
      <c r="AY528" s="12"/>
      <c r="AZ528" s="12"/>
      <c r="BA528" s="12"/>
      <c r="BB528" s="12"/>
      <c r="BC528" s="12">
        <v>1716052.35</v>
      </c>
      <c r="BD528" s="12">
        <v>1716052.35</v>
      </c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9">
        <v>1716052.35</v>
      </c>
      <c r="BP528" s="12"/>
      <c r="BQ528" s="12"/>
      <c r="BR528" s="12">
        <v>1716052.35</v>
      </c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  <c r="CD528" s="12"/>
      <c r="CE528" s="12"/>
      <c r="CF528" s="12"/>
      <c r="CG528" s="19"/>
      <c r="CH528" s="12"/>
      <c r="CI528" s="12"/>
      <c r="CJ528" s="12"/>
      <c r="CK528" s="12"/>
      <c r="CL528" s="12"/>
      <c r="CM528" s="12"/>
      <c r="CN528" s="13">
        <v>2054357.21</v>
      </c>
      <c r="CO528" s="7"/>
      <c r="CP528" s="6"/>
    </row>
    <row r="529" spans="1:94" ht="31.5" x14ac:dyDescent="0.25">
      <c r="A529" s="6"/>
      <c r="B529" s="17"/>
      <c r="C529" s="17" t="s">
        <v>549</v>
      </c>
      <c r="D529" s="7"/>
      <c r="E529" s="17" t="s">
        <v>554</v>
      </c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17"/>
      <c r="U529" s="7"/>
      <c r="V529" s="8"/>
      <c r="W529" s="8"/>
      <c r="X529" s="8"/>
      <c r="Y529" s="8"/>
      <c r="Z529" s="18" t="s">
        <v>553</v>
      </c>
      <c r="AA529" s="12">
        <v>2054357.21</v>
      </c>
      <c r="AB529" s="12"/>
      <c r="AC529" s="12"/>
      <c r="AD529" s="12"/>
      <c r="AE529" s="12"/>
      <c r="AF529" s="12">
        <v>2054357.21</v>
      </c>
      <c r="AG529" s="12">
        <v>2054357.21</v>
      </c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9">
        <v>2054357.21</v>
      </c>
      <c r="AS529" s="12"/>
      <c r="AT529" s="12"/>
      <c r="AU529" s="12">
        <v>2054357.21</v>
      </c>
      <c r="AV529" s="12"/>
      <c r="AW529" s="12"/>
      <c r="AX529" s="12">
        <v>1716052.35</v>
      </c>
      <c r="AY529" s="12"/>
      <c r="AZ529" s="12"/>
      <c r="BA529" s="12"/>
      <c r="BB529" s="12"/>
      <c r="BC529" s="12">
        <v>1716052.35</v>
      </c>
      <c r="BD529" s="12">
        <v>1716052.35</v>
      </c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9">
        <v>1716052.35</v>
      </c>
      <c r="BP529" s="12"/>
      <c r="BQ529" s="12"/>
      <c r="BR529" s="12">
        <v>1716052.35</v>
      </c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  <c r="CE529" s="12"/>
      <c r="CF529" s="12"/>
      <c r="CG529" s="19"/>
      <c r="CH529" s="12"/>
      <c r="CI529" s="12"/>
      <c r="CJ529" s="12"/>
      <c r="CK529" s="12"/>
      <c r="CL529" s="12"/>
      <c r="CM529" s="12"/>
      <c r="CN529" s="13">
        <v>2054357.21</v>
      </c>
      <c r="CO529" s="7"/>
      <c r="CP529" s="6"/>
    </row>
    <row r="530" spans="1:94" ht="15.75" x14ac:dyDescent="0.25">
      <c r="A530" s="6"/>
      <c r="B530" s="17"/>
      <c r="C530" s="17" t="s">
        <v>549</v>
      </c>
      <c r="D530" s="7"/>
      <c r="E530" s="17" t="s">
        <v>556</v>
      </c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17"/>
      <c r="U530" s="7"/>
      <c r="V530" s="8"/>
      <c r="W530" s="8"/>
      <c r="X530" s="8"/>
      <c r="Y530" s="8"/>
      <c r="Z530" s="18" t="s">
        <v>555</v>
      </c>
      <c r="AA530" s="12">
        <v>2054357.21</v>
      </c>
      <c r="AB530" s="12"/>
      <c r="AC530" s="12"/>
      <c r="AD530" s="12"/>
      <c r="AE530" s="12"/>
      <c r="AF530" s="12">
        <v>2054357.21</v>
      </c>
      <c r="AG530" s="12">
        <v>2054357.21</v>
      </c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9">
        <v>2054357.21</v>
      </c>
      <c r="AS530" s="12"/>
      <c r="AT530" s="12"/>
      <c r="AU530" s="12">
        <v>2054357.21</v>
      </c>
      <c r="AV530" s="12"/>
      <c r="AW530" s="12"/>
      <c r="AX530" s="12">
        <v>1716052.35</v>
      </c>
      <c r="AY530" s="12"/>
      <c r="AZ530" s="12"/>
      <c r="BA530" s="12"/>
      <c r="BB530" s="12"/>
      <c r="BC530" s="12">
        <v>1716052.35</v>
      </c>
      <c r="BD530" s="12">
        <v>1716052.35</v>
      </c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9">
        <v>1716052.35</v>
      </c>
      <c r="BP530" s="12"/>
      <c r="BQ530" s="12"/>
      <c r="BR530" s="12">
        <v>1716052.35</v>
      </c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  <c r="CE530" s="12"/>
      <c r="CF530" s="12"/>
      <c r="CG530" s="19"/>
      <c r="CH530" s="12"/>
      <c r="CI530" s="12"/>
      <c r="CJ530" s="12"/>
      <c r="CK530" s="12"/>
      <c r="CL530" s="12"/>
      <c r="CM530" s="12"/>
      <c r="CN530" s="13">
        <v>2054357.21</v>
      </c>
      <c r="CO530" s="7"/>
      <c r="CP530" s="6"/>
    </row>
    <row r="531" spans="1:94" ht="31.5" x14ac:dyDescent="0.25">
      <c r="A531" s="6"/>
      <c r="B531" s="17"/>
      <c r="C531" s="17" t="s">
        <v>549</v>
      </c>
      <c r="D531" s="7"/>
      <c r="E531" s="17" t="s">
        <v>558</v>
      </c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17"/>
      <c r="U531" s="7"/>
      <c r="V531" s="8"/>
      <c r="W531" s="8"/>
      <c r="X531" s="8"/>
      <c r="Y531" s="8"/>
      <c r="Z531" s="18" t="s">
        <v>557</v>
      </c>
      <c r="AA531" s="12">
        <v>2054357.21</v>
      </c>
      <c r="AB531" s="12"/>
      <c r="AC531" s="12"/>
      <c r="AD531" s="12"/>
      <c r="AE531" s="12"/>
      <c r="AF531" s="12">
        <v>2054357.21</v>
      </c>
      <c r="AG531" s="12">
        <v>2054357.21</v>
      </c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9">
        <v>2054357.21</v>
      </c>
      <c r="AS531" s="12"/>
      <c r="AT531" s="12"/>
      <c r="AU531" s="12">
        <v>2054357.21</v>
      </c>
      <c r="AV531" s="12"/>
      <c r="AW531" s="12"/>
      <c r="AX531" s="12">
        <v>1716052.35</v>
      </c>
      <c r="AY531" s="12"/>
      <c r="AZ531" s="12"/>
      <c r="BA531" s="12"/>
      <c r="BB531" s="12"/>
      <c r="BC531" s="12">
        <v>1716052.35</v>
      </c>
      <c r="BD531" s="12">
        <v>1716052.35</v>
      </c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9">
        <v>1716052.35</v>
      </c>
      <c r="BP531" s="12"/>
      <c r="BQ531" s="12"/>
      <c r="BR531" s="12">
        <v>1716052.35</v>
      </c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9"/>
      <c r="CH531" s="12"/>
      <c r="CI531" s="12"/>
      <c r="CJ531" s="12"/>
      <c r="CK531" s="12"/>
      <c r="CL531" s="12"/>
      <c r="CM531" s="12"/>
      <c r="CN531" s="13">
        <v>2054357.21</v>
      </c>
      <c r="CO531" s="7"/>
      <c r="CP531" s="6"/>
    </row>
    <row r="532" spans="1:94" ht="15.75" x14ac:dyDescent="0.25">
      <c r="A532" s="6"/>
      <c r="B532" s="17"/>
      <c r="C532" s="17" t="s">
        <v>549</v>
      </c>
      <c r="D532" s="7"/>
      <c r="E532" s="17" t="s">
        <v>558</v>
      </c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17" t="s">
        <v>98</v>
      </c>
      <c r="U532" s="7"/>
      <c r="V532" s="8"/>
      <c r="W532" s="8"/>
      <c r="X532" s="8"/>
      <c r="Y532" s="8"/>
      <c r="Z532" s="18" t="s">
        <v>97</v>
      </c>
      <c r="AA532" s="12">
        <v>2054357.21</v>
      </c>
      <c r="AB532" s="12"/>
      <c r="AC532" s="12"/>
      <c r="AD532" s="12"/>
      <c r="AE532" s="12"/>
      <c r="AF532" s="12">
        <v>2054357.21</v>
      </c>
      <c r="AG532" s="12">
        <v>2054357.21</v>
      </c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9">
        <v>2054357.21</v>
      </c>
      <c r="AS532" s="12"/>
      <c r="AT532" s="12"/>
      <c r="AU532" s="12">
        <v>2054357.21</v>
      </c>
      <c r="AV532" s="12"/>
      <c r="AW532" s="12"/>
      <c r="AX532" s="12">
        <v>1716052.35</v>
      </c>
      <c r="AY532" s="12"/>
      <c r="AZ532" s="12"/>
      <c r="BA532" s="12"/>
      <c r="BB532" s="12"/>
      <c r="BC532" s="12">
        <v>1716052.35</v>
      </c>
      <c r="BD532" s="12">
        <v>1716052.35</v>
      </c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9">
        <v>1716052.35</v>
      </c>
      <c r="BP532" s="12"/>
      <c r="BQ532" s="12"/>
      <c r="BR532" s="12">
        <v>1716052.35</v>
      </c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  <c r="CD532" s="12"/>
      <c r="CE532" s="12"/>
      <c r="CF532" s="12"/>
      <c r="CG532" s="19"/>
      <c r="CH532" s="12"/>
      <c r="CI532" s="12"/>
      <c r="CJ532" s="12"/>
      <c r="CK532" s="12"/>
      <c r="CL532" s="12"/>
      <c r="CM532" s="12"/>
      <c r="CN532" s="13">
        <v>2054357.21</v>
      </c>
      <c r="CO532" s="7"/>
      <c r="CP532" s="6"/>
    </row>
    <row r="533" spans="1:94" ht="94.5" x14ac:dyDescent="0.25">
      <c r="A533" s="6"/>
      <c r="B533" s="17"/>
      <c r="C533" s="17" t="s">
        <v>549</v>
      </c>
      <c r="D533" s="7"/>
      <c r="E533" s="17" t="s">
        <v>516</v>
      </c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17"/>
      <c r="U533" s="7"/>
      <c r="V533" s="8"/>
      <c r="W533" s="8"/>
      <c r="X533" s="8"/>
      <c r="Y533" s="8"/>
      <c r="Z533" s="18" t="s">
        <v>515</v>
      </c>
      <c r="AA533" s="12">
        <v>1768789.06</v>
      </c>
      <c r="AB533" s="12"/>
      <c r="AC533" s="12"/>
      <c r="AD533" s="12"/>
      <c r="AE533" s="12"/>
      <c r="AF533" s="12">
        <v>1768789.06</v>
      </c>
      <c r="AG533" s="12">
        <v>1768789.06</v>
      </c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9">
        <v>1768789.06</v>
      </c>
      <c r="AS533" s="12"/>
      <c r="AT533" s="12"/>
      <c r="AU533" s="12">
        <v>1768789.06</v>
      </c>
      <c r="AV533" s="12"/>
      <c r="AW533" s="12"/>
      <c r="AX533" s="12">
        <v>367168</v>
      </c>
      <c r="AY533" s="12"/>
      <c r="AZ533" s="12"/>
      <c r="BA533" s="12"/>
      <c r="BB533" s="12"/>
      <c r="BC533" s="12">
        <v>367168</v>
      </c>
      <c r="BD533" s="12">
        <v>367168</v>
      </c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9">
        <v>367168</v>
      </c>
      <c r="BP533" s="12"/>
      <c r="BQ533" s="12"/>
      <c r="BR533" s="12">
        <v>367168</v>
      </c>
      <c r="BS533" s="12"/>
      <c r="BT533" s="12"/>
      <c r="BU533" s="12">
        <v>367168</v>
      </c>
      <c r="BV533" s="12"/>
      <c r="BW533" s="12"/>
      <c r="BX533" s="12">
        <v>367168</v>
      </c>
      <c r="BY533" s="12"/>
      <c r="BZ533" s="12"/>
      <c r="CA533" s="12"/>
      <c r="CB533" s="12"/>
      <c r="CC533" s="12"/>
      <c r="CD533" s="12"/>
      <c r="CE533" s="12"/>
      <c r="CF533" s="12"/>
      <c r="CG533" s="19">
        <v>367168</v>
      </c>
      <c r="CH533" s="12"/>
      <c r="CI533" s="12"/>
      <c r="CJ533" s="12">
        <v>367168</v>
      </c>
      <c r="CK533" s="12"/>
      <c r="CL533" s="12"/>
      <c r="CM533" s="12"/>
      <c r="CN533" s="13">
        <v>1768789.06</v>
      </c>
      <c r="CO533" s="7"/>
      <c r="CP533" s="6"/>
    </row>
    <row r="534" spans="1:94" ht="47.25" x14ac:dyDescent="0.25">
      <c r="A534" s="6"/>
      <c r="B534" s="17"/>
      <c r="C534" s="17" t="s">
        <v>549</v>
      </c>
      <c r="D534" s="7"/>
      <c r="E534" s="17" t="s">
        <v>518</v>
      </c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17"/>
      <c r="U534" s="7"/>
      <c r="V534" s="8"/>
      <c r="W534" s="8"/>
      <c r="X534" s="8"/>
      <c r="Y534" s="8"/>
      <c r="Z534" s="18" t="s">
        <v>517</v>
      </c>
      <c r="AA534" s="12">
        <v>1768789.06</v>
      </c>
      <c r="AB534" s="12"/>
      <c r="AC534" s="12"/>
      <c r="AD534" s="12"/>
      <c r="AE534" s="12"/>
      <c r="AF534" s="12">
        <v>1768789.06</v>
      </c>
      <c r="AG534" s="12">
        <v>1768789.06</v>
      </c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9">
        <v>1768789.06</v>
      </c>
      <c r="AS534" s="12"/>
      <c r="AT534" s="12"/>
      <c r="AU534" s="12">
        <v>1768789.06</v>
      </c>
      <c r="AV534" s="12"/>
      <c r="AW534" s="12"/>
      <c r="AX534" s="12">
        <v>367168</v>
      </c>
      <c r="AY534" s="12"/>
      <c r="AZ534" s="12"/>
      <c r="BA534" s="12"/>
      <c r="BB534" s="12"/>
      <c r="BC534" s="12">
        <v>367168</v>
      </c>
      <c r="BD534" s="12">
        <v>367168</v>
      </c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9">
        <v>367168</v>
      </c>
      <c r="BP534" s="12"/>
      <c r="BQ534" s="12"/>
      <c r="BR534" s="12">
        <v>367168</v>
      </c>
      <c r="BS534" s="12"/>
      <c r="BT534" s="12"/>
      <c r="BU534" s="12">
        <v>367168</v>
      </c>
      <c r="BV534" s="12"/>
      <c r="BW534" s="12"/>
      <c r="BX534" s="12">
        <v>367168</v>
      </c>
      <c r="BY534" s="12"/>
      <c r="BZ534" s="12"/>
      <c r="CA534" s="12"/>
      <c r="CB534" s="12"/>
      <c r="CC534" s="12"/>
      <c r="CD534" s="12"/>
      <c r="CE534" s="12"/>
      <c r="CF534" s="12"/>
      <c r="CG534" s="19">
        <v>367168</v>
      </c>
      <c r="CH534" s="12"/>
      <c r="CI534" s="12"/>
      <c r="CJ534" s="12">
        <v>367168</v>
      </c>
      <c r="CK534" s="12"/>
      <c r="CL534" s="12"/>
      <c r="CM534" s="12"/>
      <c r="CN534" s="13">
        <v>1768789.06</v>
      </c>
      <c r="CO534" s="7"/>
      <c r="CP534" s="6"/>
    </row>
    <row r="535" spans="1:94" ht="63" x14ac:dyDescent="0.25">
      <c r="A535" s="6"/>
      <c r="B535" s="17"/>
      <c r="C535" s="17" t="s">
        <v>549</v>
      </c>
      <c r="D535" s="7"/>
      <c r="E535" s="17" t="s">
        <v>560</v>
      </c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17"/>
      <c r="U535" s="7"/>
      <c r="V535" s="8"/>
      <c r="W535" s="8"/>
      <c r="X535" s="8"/>
      <c r="Y535" s="8"/>
      <c r="Z535" s="18" t="s">
        <v>559</v>
      </c>
      <c r="AA535" s="12">
        <v>282568</v>
      </c>
      <c r="AB535" s="12"/>
      <c r="AC535" s="12"/>
      <c r="AD535" s="12"/>
      <c r="AE535" s="12"/>
      <c r="AF535" s="12">
        <v>282568</v>
      </c>
      <c r="AG535" s="12">
        <v>282568</v>
      </c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9">
        <v>282568</v>
      </c>
      <c r="AS535" s="12"/>
      <c r="AT535" s="12"/>
      <c r="AU535" s="12">
        <v>282568</v>
      </c>
      <c r="AV535" s="12"/>
      <c r="AW535" s="12"/>
      <c r="AX535" s="12">
        <v>282568</v>
      </c>
      <c r="AY535" s="12"/>
      <c r="AZ535" s="12"/>
      <c r="BA535" s="12"/>
      <c r="BB535" s="12"/>
      <c r="BC535" s="12">
        <v>282568</v>
      </c>
      <c r="BD535" s="12">
        <v>282568</v>
      </c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9">
        <v>282568</v>
      </c>
      <c r="BP535" s="12"/>
      <c r="BQ535" s="12"/>
      <c r="BR535" s="12">
        <v>282568</v>
      </c>
      <c r="BS535" s="12"/>
      <c r="BT535" s="12"/>
      <c r="BU535" s="12">
        <v>282568</v>
      </c>
      <c r="BV535" s="12"/>
      <c r="BW535" s="12"/>
      <c r="BX535" s="12">
        <v>282568</v>
      </c>
      <c r="BY535" s="12"/>
      <c r="BZ535" s="12"/>
      <c r="CA535" s="12"/>
      <c r="CB535" s="12"/>
      <c r="CC535" s="12"/>
      <c r="CD535" s="12"/>
      <c r="CE535" s="12"/>
      <c r="CF535" s="12"/>
      <c r="CG535" s="19">
        <v>282568</v>
      </c>
      <c r="CH535" s="12"/>
      <c r="CI535" s="12"/>
      <c r="CJ535" s="12">
        <v>282568</v>
      </c>
      <c r="CK535" s="12"/>
      <c r="CL535" s="12"/>
      <c r="CM535" s="12"/>
      <c r="CN535" s="13">
        <v>282568</v>
      </c>
      <c r="CO535" s="7"/>
      <c r="CP535" s="6"/>
    </row>
    <row r="536" spans="1:94" ht="47.25" x14ac:dyDescent="0.25">
      <c r="A536" s="6"/>
      <c r="B536" s="17"/>
      <c r="C536" s="17" t="s">
        <v>549</v>
      </c>
      <c r="D536" s="7"/>
      <c r="E536" s="17" t="s">
        <v>560</v>
      </c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17" t="s">
        <v>71</v>
      </c>
      <c r="U536" s="7"/>
      <c r="V536" s="8"/>
      <c r="W536" s="8"/>
      <c r="X536" s="8"/>
      <c r="Y536" s="8"/>
      <c r="Z536" s="18" t="s">
        <v>70</v>
      </c>
      <c r="AA536" s="12">
        <v>282568</v>
      </c>
      <c r="AB536" s="12"/>
      <c r="AC536" s="12"/>
      <c r="AD536" s="12"/>
      <c r="AE536" s="12"/>
      <c r="AF536" s="12">
        <v>282568</v>
      </c>
      <c r="AG536" s="12">
        <v>282568</v>
      </c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9">
        <v>282568</v>
      </c>
      <c r="AS536" s="12"/>
      <c r="AT536" s="12"/>
      <c r="AU536" s="12">
        <v>282568</v>
      </c>
      <c r="AV536" s="12"/>
      <c r="AW536" s="12"/>
      <c r="AX536" s="12">
        <v>282568</v>
      </c>
      <c r="AY536" s="12"/>
      <c r="AZ536" s="12"/>
      <c r="BA536" s="12"/>
      <c r="BB536" s="12"/>
      <c r="BC536" s="12">
        <v>282568</v>
      </c>
      <c r="BD536" s="12">
        <v>282568</v>
      </c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9">
        <v>282568</v>
      </c>
      <c r="BP536" s="12"/>
      <c r="BQ536" s="12"/>
      <c r="BR536" s="12">
        <v>282568</v>
      </c>
      <c r="BS536" s="12"/>
      <c r="BT536" s="12"/>
      <c r="BU536" s="12">
        <v>282568</v>
      </c>
      <c r="BV536" s="12"/>
      <c r="BW536" s="12"/>
      <c r="BX536" s="12">
        <v>282568</v>
      </c>
      <c r="BY536" s="12"/>
      <c r="BZ536" s="12"/>
      <c r="CA536" s="12"/>
      <c r="CB536" s="12"/>
      <c r="CC536" s="12"/>
      <c r="CD536" s="12"/>
      <c r="CE536" s="12"/>
      <c r="CF536" s="12"/>
      <c r="CG536" s="19">
        <v>282568</v>
      </c>
      <c r="CH536" s="12"/>
      <c r="CI536" s="12"/>
      <c r="CJ536" s="12">
        <v>282568</v>
      </c>
      <c r="CK536" s="12"/>
      <c r="CL536" s="12"/>
      <c r="CM536" s="12"/>
      <c r="CN536" s="13">
        <v>282568</v>
      </c>
      <c r="CO536" s="7"/>
      <c r="CP536" s="6"/>
    </row>
    <row r="537" spans="1:94" ht="31.5" x14ac:dyDescent="0.25">
      <c r="A537" s="6"/>
      <c r="B537" s="17"/>
      <c r="C537" s="17" t="s">
        <v>549</v>
      </c>
      <c r="D537" s="7"/>
      <c r="E537" s="17" t="s">
        <v>562</v>
      </c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17"/>
      <c r="U537" s="7"/>
      <c r="V537" s="8"/>
      <c r="W537" s="8"/>
      <c r="X537" s="8"/>
      <c r="Y537" s="8"/>
      <c r="Z537" s="18" t="s">
        <v>561</v>
      </c>
      <c r="AA537" s="12">
        <v>73833.06</v>
      </c>
      <c r="AB537" s="12"/>
      <c r="AC537" s="12"/>
      <c r="AD537" s="12"/>
      <c r="AE537" s="12"/>
      <c r="AF537" s="12">
        <v>73833.06</v>
      </c>
      <c r="AG537" s="12">
        <v>73833.06</v>
      </c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9">
        <v>73833.06</v>
      </c>
      <c r="AS537" s="12"/>
      <c r="AT537" s="12"/>
      <c r="AU537" s="12">
        <v>73833.06</v>
      </c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9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  <c r="CE537" s="12"/>
      <c r="CF537" s="12"/>
      <c r="CG537" s="19"/>
      <c r="CH537" s="12"/>
      <c r="CI537" s="12"/>
      <c r="CJ537" s="12"/>
      <c r="CK537" s="12"/>
      <c r="CL537" s="12"/>
      <c r="CM537" s="12"/>
      <c r="CN537" s="13">
        <v>73833.06</v>
      </c>
      <c r="CO537" s="7"/>
      <c r="CP537" s="6"/>
    </row>
    <row r="538" spans="1:94" ht="47.25" x14ac:dyDescent="0.25">
      <c r="A538" s="6"/>
      <c r="B538" s="17"/>
      <c r="C538" s="17" t="s">
        <v>549</v>
      </c>
      <c r="D538" s="7"/>
      <c r="E538" s="17" t="s">
        <v>562</v>
      </c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17" t="s">
        <v>71</v>
      </c>
      <c r="U538" s="7"/>
      <c r="V538" s="8"/>
      <c r="W538" s="8"/>
      <c r="X538" s="8"/>
      <c r="Y538" s="8"/>
      <c r="Z538" s="18" t="s">
        <v>70</v>
      </c>
      <c r="AA538" s="12">
        <v>73833.06</v>
      </c>
      <c r="AB538" s="12"/>
      <c r="AC538" s="12"/>
      <c r="AD538" s="12"/>
      <c r="AE538" s="12"/>
      <c r="AF538" s="12">
        <v>73833.06</v>
      </c>
      <c r="AG538" s="12">
        <v>73833.06</v>
      </c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9">
        <v>73833.06</v>
      </c>
      <c r="AS538" s="12"/>
      <c r="AT538" s="12"/>
      <c r="AU538" s="12">
        <v>73833.06</v>
      </c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9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  <c r="CE538" s="12"/>
      <c r="CF538" s="12"/>
      <c r="CG538" s="19"/>
      <c r="CH538" s="12"/>
      <c r="CI538" s="12"/>
      <c r="CJ538" s="12"/>
      <c r="CK538" s="12"/>
      <c r="CL538" s="12"/>
      <c r="CM538" s="12"/>
      <c r="CN538" s="13">
        <v>73833.06</v>
      </c>
      <c r="CO538" s="7"/>
      <c r="CP538" s="6"/>
    </row>
    <row r="539" spans="1:94" ht="31.5" x14ac:dyDescent="0.25">
      <c r="A539" s="6"/>
      <c r="B539" s="17"/>
      <c r="C539" s="17" t="s">
        <v>549</v>
      </c>
      <c r="D539" s="7"/>
      <c r="E539" s="17" t="s">
        <v>563</v>
      </c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17"/>
      <c r="U539" s="7"/>
      <c r="V539" s="8"/>
      <c r="W539" s="8"/>
      <c r="X539" s="8"/>
      <c r="Y539" s="8"/>
      <c r="Z539" s="18" t="s">
        <v>539</v>
      </c>
      <c r="AA539" s="12">
        <v>106400</v>
      </c>
      <c r="AB539" s="12"/>
      <c r="AC539" s="12"/>
      <c r="AD539" s="12"/>
      <c r="AE539" s="12"/>
      <c r="AF539" s="12">
        <v>106400</v>
      </c>
      <c r="AG539" s="12">
        <v>106400</v>
      </c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9">
        <v>106400</v>
      </c>
      <c r="AS539" s="12"/>
      <c r="AT539" s="12"/>
      <c r="AU539" s="12">
        <v>106400</v>
      </c>
      <c r="AV539" s="12"/>
      <c r="AW539" s="12"/>
      <c r="AX539" s="12">
        <v>84600</v>
      </c>
      <c r="AY539" s="12"/>
      <c r="AZ539" s="12"/>
      <c r="BA539" s="12"/>
      <c r="BB539" s="12"/>
      <c r="BC539" s="12">
        <v>84600</v>
      </c>
      <c r="BD539" s="12">
        <v>84600</v>
      </c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9">
        <v>84600</v>
      </c>
      <c r="BP539" s="12"/>
      <c r="BQ539" s="12"/>
      <c r="BR539" s="12">
        <v>84600</v>
      </c>
      <c r="BS539" s="12"/>
      <c r="BT539" s="12"/>
      <c r="BU539" s="12">
        <v>84600</v>
      </c>
      <c r="BV539" s="12"/>
      <c r="BW539" s="12"/>
      <c r="BX539" s="12">
        <v>84600</v>
      </c>
      <c r="BY539" s="12"/>
      <c r="BZ539" s="12"/>
      <c r="CA539" s="12"/>
      <c r="CB539" s="12"/>
      <c r="CC539" s="12"/>
      <c r="CD539" s="12"/>
      <c r="CE539" s="12"/>
      <c r="CF539" s="12"/>
      <c r="CG539" s="19">
        <v>84600</v>
      </c>
      <c r="CH539" s="12"/>
      <c r="CI539" s="12"/>
      <c r="CJ539" s="12">
        <v>84600</v>
      </c>
      <c r="CK539" s="12"/>
      <c r="CL539" s="12"/>
      <c r="CM539" s="12"/>
      <c r="CN539" s="13">
        <v>106400</v>
      </c>
      <c r="CO539" s="7"/>
      <c r="CP539" s="6"/>
    </row>
    <row r="540" spans="1:94" ht="47.25" x14ac:dyDescent="0.25">
      <c r="A540" s="6"/>
      <c r="B540" s="17"/>
      <c r="C540" s="17" t="s">
        <v>549</v>
      </c>
      <c r="D540" s="7"/>
      <c r="E540" s="17" t="s">
        <v>563</v>
      </c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17" t="s">
        <v>71</v>
      </c>
      <c r="U540" s="7"/>
      <c r="V540" s="8"/>
      <c r="W540" s="8"/>
      <c r="X540" s="8"/>
      <c r="Y540" s="8"/>
      <c r="Z540" s="18" t="s">
        <v>70</v>
      </c>
      <c r="AA540" s="12">
        <v>106400</v>
      </c>
      <c r="AB540" s="12"/>
      <c r="AC540" s="12"/>
      <c r="AD540" s="12"/>
      <c r="AE540" s="12"/>
      <c r="AF540" s="12">
        <v>106400</v>
      </c>
      <c r="AG540" s="12">
        <v>106400</v>
      </c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9">
        <v>106400</v>
      </c>
      <c r="AS540" s="12"/>
      <c r="AT540" s="12"/>
      <c r="AU540" s="12">
        <v>106400</v>
      </c>
      <c r="AV540" s="12"/>
      <c r="AW540" s="12"/>
      <c r="AX540" s="12">
        <v>84600</v>
      </c>
      <c r="AY540" s="12"/>
      <c r="AZ540" s="12"/>
      <c r="BA540" s="12"/>
      <c r="BB540" s="12"/>
      <c r="BC540" s="12">
        <v>84600</v>
      </c>
      <c r="BD540" s="12">
        <v>84600</v>
      </c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9">
        <v>84600</v>
      </c>
      <c r="BP540" s="12"/>
      <c r="BQ540" s="12"/>
      <c r="BR540" s="12">
        <v>84600</v>
      </c>
      <c r="BS540" s="12"/>
      <c r="BT540" s="12"/>
      <c r="BU540" s="12">
        <v>84600</v>
      </c>
      <c r="BV540" s="12"/>
      <c r="BW540" s="12"/>
      <c r="BX540" s="12">
        <v>84600</v>
      </c>
      <c r="BY540" s="12"/>
      <c r="BZ540" s="12"/>
      <c r="CA540" s="12"/>
      <c r="CB540" s="12"/>
      <c r="CC540" s="12"/>
      <c r="CD540" s="12"/>
      <c r="CE540" s="12"/>
      <c r="CF540" s="12"/>
      <c r="CG540" s="19">
        <v>84600</v>
      </c>
      <c r="CH540" s="12"/>
      <c r="CI540" s="12"/>
      <c r="CJ540" s="12">
        <v>84600</v>
      </c>
      <c r="CK540" s="12"/>
      <c r="CL540" s="12"/>
      <c r="CM540" s="12"/>
      <c r="CN540" s="13">
        <v>106400</v>
      </c>
      <c r="CO540" s="7"/>
      <c r="CP540" s="6"/>
    </row>
    <row r="541" spans="1:94" ht="31.5" x14ac:dyDescent="0.25">
      <c r="A541" s="6"/>
      <c r="B541" s="17"/>
      <c r="C541" s="17" t="s">
        <v>549</v>
      </c>
      <c r="D541" s="7"/>
      <c r="E541" s="17" t="s">
        <v>565</v>
      </c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17"/>
      <c r="U541" s="7"/>
      <c r="V541" s="8"/>
      <c r="W541" s="8"/>
      <c r="X541" s="8"/>
      <c r="Y541" s="8"/>
      <c r="Z541" s="18" t="s">
        <v>564</v>
      </c>
      <c r="AA541" s="12">
        <v>1305988</v>
      </c>
      <c r="AB541" s="12"/>
      <c r="AC541" s="12"/>
      <c r="AD541" s="12"/>
      <c r="AE541" s="12"/>
      <c r="AF541" s="12">
        <v>1305988</v>
      </c>
      <c r="AG541" s="12">
        <v>1305988</v>
      </c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9">
        <v>1305988</v>
      </c>
      <c r="AS541" s="12"/>
      <c r="AT541" s="12"/>
      <c r="AU541" s="12">
        <v>1305988</v>
      </c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9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  <c r="CE541" s="12"/>
      <c r="CF541" s="12"/>
      <c r="CG541" s="19"/>
      <c r="CH541" s="12"/>
      <c r="CI541" s="12"/>
      <c r="CJ541" s="12"/>
      <c r="CK541" s="12"/>
      <c r="CL541" s="12"/>
      <c r="CM541" s="12"/>
      <c r="CN541" s="13">
        <v>1305988</v>
      </c>
      <c r="CO541" s="7"/>
      <c r="CP541" s="6"/>
    </row>
    <row r="542" spans="1:94" ht="47.25" x14ac:dyDescent="0.25">
      <c r="A542" s="6"/>
      <c r="B542" s="17"/>
      <c r="C542" s="17" t="s">
        <v>549</v>
      </c>
      <c r="D542" s="7"/>
      <c r="E542" s="17" t="s">
        <v>565</v>
      </c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17" t="s">
        <v>227</v>
      </c>
      <c r="U542" s="7"/>
      <c r="V542" s="8"/>
      <c r="W542" s="8"/>
      <c r="X542" s="8"/>
      <c r="Y542" s="8"/>
      <c r="Z542" s="18" t="s">
        <v>226</v>
      </c>
      <c r="AA542" s="12">
        <v>1305988</v>
      </c>
      <c r="AB542" s="12"/>
      <c r="AC542" s="12"/>
      <c r="AD542" s="12"/>
      <c r="AE542" s="12"/>
      <c r="AF542" s="12">
        <v>1305988</v>
      </c>
      <c r="AG542" s="12">
        <v>1305988</v>
      </c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9">
        <v>1305988</v>
      </c>
      <c r="AS542" s="12"/>
      <c r="AT542" s="12"/>
      <c r="AU542" s="12">
        <v>1305988</v>
      </c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9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  <c r="CC542" s="12"/>
      <c r="CD542" s="12"/>
      <c r="CE542" s="12"/>
      <c r="CF542" s="12"/>
      <c r="CG542" s="19"/>
      <c r="CH542" s="12"/>
      <c r="CI542" s="12"/>
      <c r="CJ542" s="12"/>
      <c r="CK542" s="12"/>
      <c r="CL542" s="12"/>
      <c r="CM542" s="12"/>
      <c r="CN542" s="13">
        <v>1305988</v>
      </c>
      <c r="CO542" s="7"/>
      <c r="CP542" s="6"/>
    </row>
    <row r="543" spans="1:94" ht="15.75" x14ac:dyDescent="0.25">
      <c r="A543" s="6"/>
      <c r="B543" s="14"/>
      <c r="C543" s="14" t="s">
        <v>216</v>
      </c>
      <c r="D543" s="7"/>
      <c r="E543" s="14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14"/>
      <c r="U543" s="7"/>
      <c r="V543" s="8"/>
      <c r="W543" s="8"/>
      <c r="X543" s="8"/>
      <c r="Y543" s="8"/>
      <c r="Z543" s="15" t="s">
        <v>217</v>
      </c>
      <c r="AA543" s="12">
        <v>530970</v>
      </c>
      <c r="AB543" s="12"/>
      <c r="AC543" s="12"/>
      <c r="AD543" s="12"/>
      <c r="AE543" s="12"/>
      <c r="AF543" s="12">
        <v>530970</v>
      </c>
      <c r="AG543" s="12">
        <v>530970</v>
      </c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6">
        <v>530970</v>
      </c>
      <c r="AS543" s="12"/>
      <c r="AT543" s="12"/>
      <c r="AU543" s="12">
        <v>530970</v>
      </c>
      <c r="AV543" s="12"/>
      <c r="AW543" s="12"/>
      <c r="AX543" s="12">
        <v>530970</v>
      </c>
      <c r="AY543" s="12"/>
      <c r="AZ543" s="12"/>
      <c r="BA543" s="12"/>
      <c r="BB543" s="12"/>
      <c r="BC543" s="12">
        <v>530970</v>
      </c>
      <c r="BD543" s="12">
        <v>530970</v>
      </c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6">
        <v>530970</v>
      </c>
      <c r="BP543" s="12"/>
      <c r="BQ543" s="12"/>
      <c r="BR543" s="12">
        <v>530970</v>
      </c>
      <c r="BS543" s="12"/>
      <c r="BT543" s="12"/>
      <c r="BU543" s="12">
        <v>530970</v>
      </c>
      <c r="BV543" s="12"/>
      <c r="BW543" s="12"/>
      <c r="BX543" s="12">
        <v>530970</v>
      </c>
      <c r="BY543" s="12"/>
      <c r="BZ543" s="12"/>
      <c r="CA543" s="12"/>
      <c r="CB543" s="12"/>
      <c r="CC543" s="12"/>
      <c r="CD543" s="12"/>
      <c r="CE543" s="12"/>
      <c r="CF543" s="12"/>
      <c r="CG543" s="16">
        <v>530970</v>
      </c>
      <c r="CH543" s="12"/>
      <c r="CI543" s="12"/>
      <c r="CJ543" s="12">
        <v>530970</v>
      </c>
      <c r="CK543" s="12"/>
      <c r="CL543" s="12"/>
      <c r="CM543" s="12"/>
      <c r="CN543" s="13">
        <v>530970</v>
      </c>
      <c r="CO543" s="7"/>
      <c r="CP543" s="6"/>
    </row>
    <row r="544" spans="1:94" ht="94.5" x14ac:dyDescent="0.25">
      <c r="A544" s="6"/>
      <c r="B544" s="17"/>
      <c r="C544" s="17" t="s">
        <v>216</v>
      </c>
      <c r="D544" s="7"/>
      <c r="E544" s="17" t="s">
        <v>516</v>
      </c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17"/>
      <c r="U544" s="7"/>
      <c r="V544" s="8"/>
      <c r="W544" s="8"/>
      <c r="X544" s="8"/>
      <c r="Y544" s="8"/>
      <c r="Z544" s="18" t="s">
        <v>515</v>
      </c>
      <c r="AA544" s="12">
        <v>530970</v>
      </c>
      <c r="AB544" s="12"/>
      <c r="AC544" s="12"/>
      <c r="AD544" s="12"/>
      <c r="AE544" s="12"/>
      <c r="AF544" s="12">
        <v>530970</v>
      </c>
      <c r="AG544" s="12">
        <v>530970</v>
      </c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9">
        <v>530970</v>
      </c>
      <c r="AS544" s="12"/>
      <c r="AT544" s="12"/>
      <c r="AU544" s="12">
        <v>530970</v>
      </c>
      <c r="AV544" s="12"/>
      <c r="AW544" s="12"/>
      <c r="AX544" s="12">
        <v>530970</v>
      </c>
      <c r="AY544" s="12"/>
      <c r="AZ544" s="12"/>
      <c r="BA544" s="12"/>
      <c r="BB544" s="12"/>
      <c r="BC544" s="12">
        <v>530970</v>
      </c>
      <c r="BD544" s="12">
        <v>530970</v>
      </c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9">
        <v>530970</v>
      </c>
      <c r="BP544" s="12"/>
      <c r="BQ544" s="12"/>
      <c r="BR544" s="12">
        <v>530970</v>
      </c>
      <c r="BS544" s="12"/>
      <c r="BT544" s="12"/>
      <c r="BU544" s="12">
        <v>530970</v>
      </c>
      <c r="BV544" s="12"/>
      <c r="BW544" s="12"/>
      <c r="BX544" s="12">
        <v>530970</v>
      </c>
      <c r="BY544" s="12"/>
      <c r="BZ544" s="12"/>
      <c r="CA544" s="12"/>
      <c r="CB544" s="12"/>
      <c r="CC544" s="12"/>
      <c r="CD544" s="12"/>
      <c r="CE544" s="12"/>
      <c r="CF544" s="12"/>
      <c r="CG544" s="19">
        <v>530970</v>
      </c>
      <c r="CH544" s="12"/>
      <c r="CI544" s="12"/>
      <c r="CJ544" s="12">
        <v>530970</v>
      </c>
      <c r="CK544" s="12"/>
      <c r="CL544" s="12"/>
      <c r="CM544" s="12"/>
      <c r="CN544" s="13">
        <v>530970</v>
      </c>
      <c r="CO544" s="7"/>
      <c r="CP544" s="6"/>
    </row>
    <row r="545" spans="1:94" ht="31.5" x14ac:dyDescent="0.25">
      <c r="A545" s="6"/>
      <c r="B545" s="17"/>
      <c r="C545" s="17" t="s">
        <v>216</v>
      </c>
      <c r="D545" s="7"/>
      <c r="E545" s="17" t="s">
        <v>534</v>
      </c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17"/>
      <c r="U545" s="7"/>
      <c r="V545" s="8"/>
      <c r="W545" s="8"/>
      <c r="X545" s="8"/>
      <c r="Y545" s="8"/>
      <c r="Z545" s="18" t="s">
        <v>533</v>
      </c>
      <c r="AA545" s="12">
        <v>530970</v>
      </c>
      <c r="AB545" s="12"/>
      <c r="AC545" s="12"/>
      <c r="AD545" s="12"/>
      <c r="AE545" s="12"/>
      <c r="AF545" s="12">
        <v>530970</v>
      </c>
      <c r="AG545" s="12">
        <v>530970</v>
      </c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9">
        <v>530970</v>
      </c>
      <c r="AS545" s="12"/>
      <c r="AT545" s="12"/>
      <c r="AU545" s="12">
        <v>530970</v>
      </c>
      <c r="AV545" s="12"/>
      <c r="AW545" s="12"/>
      <c r="AX545" s="12">
        <v>530970</v>
      </c>
      <c r="AY545" s="12"/>
      <c r="AZ545" s="12"/>
      <c r="BA545" s="12"/>
      <c r="BB545" s="12"/>
      <c r="BC545" s="12">
        <v>530970</v>
      </c>
      <c r="BD545" s="12">
        <v>530970</v>
      </c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9">
        <v>530970</v>
      </c>
      <c r="BP545" s="12"/>
      <c r="BQ545" s="12"/>
      <c r="BR545" s="12">
        <v>530970</v>
      </c>
      <c r="BS545" s="12"/>
      <c r="BT545" s="12"/>
      <c r="BU545" s="12">
        <v>530970</v>
      </c>
      <c r="BV545" s="12"/>
      <c r="BW545" s="12"/>
      <c r="BX545" s="12">
        <v>530970</v>
      </c>
      <c r="BY545" s="12"/>
      <c r="BZ545" s="12"/>
      <c r="CA545" s="12"/>
      <c r="CB545" s="12"/>
      <c r="CC545" s="12"/>
      <c r="CD545" s="12"/>
      <c r="CE545" s="12"/>
      <c r="CF545" s="12"/>
      <c r="CG545" s="19">
        <v>530970</v>
      </c>
      <c r="CH545" s="12"/>
      <c r="CI545" s="12"/>
      <c r="CJ545" s="12">
        <v>530970</v>
      </c>
      <c r="CK545" s="12"/>
      <c r="CL545" s="12"/>
      <c r="CM545" s="12"/>
      <c r="CN545" s="13">
        <v>530970</v>
      </c>
      <c r="CO545" s="7"/>
      <c r="CP545" s="6"/>
    </row>
    <row r="546" spans="1:94" ht="63" x14ac:dyDescent="0.25">
      <c r="A546" s="6"/>
      <c r="B546" s="17"/>
      <c r="C546" s="17" t="s">
        <v>216</v>
      </c>
      <c r="D546" s="7"/>
      <c r="E546" s="17" t="s">
        <v>567</v>
      </c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17"/>
      <c r="U546" s="7"/>
      <c r="V546" s="8"/>
      <c r="W546" s="8"/>
      <c r="X546" s="8"/>
      <c r="Y546" s="8"/>
      <c r="Z546" s="18" t="s">
        <v>566</v>
      </c>
      <c r="AA546" s="12">
        <v>530970</v>
      </c>
      <c r="AB546" s="12"/>
      <c r="AC546" s="12"/>
      <c r="AD546" s="12"/>
      <c r="AE546" s="12"/>
      <c r="AF546" s="12">
        <v>530970</v>
      </c>
      <c r="AG546" s="12">
        <v>530970</v>
      </c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9">
        <v>530970</v>
      </c>
      <c r="AS546" s="12"/>
      <c r="AT546" s="12"/>
      <c r="AU546" s="12">
        <v>530970</v>
      </c>
      <c r="AV546" s="12"/>
      <c r="AW546" s="12"/>
      <c r="AX546" s="12">
        <v>530970</v>
      </c>
      <c r="AY546" s="12"/>
      <c r="AZ546" s="12"/>
      <c r="BA546" s="12"/>
      <c r="BB546" s="12"/>
      <c r="BC546" s="12">
        <v>530970</v>
      </c>
      <c r="BD546" s="12">
        <v>530970</v>
      </c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9">
        <v>530970</v>
      </c>
      <c r="BP546" s="12"/>
      <c r="BQ546" s="12"/>
      <c r="BR546" s="12">
        <v>530970</v>
      </c>
      <c r="BS546" s="12"/>
      <c r="BT546" s="12"/>
      <c r="BU546" s="12">
        <v>530970</v>
      </c>
      <c r="BV546" s="12"/>
      <c r="BW546" s="12"/>
      <c r="BX546" s="12">
        <v>530970</v>
      </c>
      <c r="BY546" s="12"/>
      <c r="BZ546" s="12"/>
      <c r="CA546" s="12"/>
      <c r="CB546" s="12"/>
      <c r="CC546" s="12"/>
      <c r="CD546" s="12"/>
      <c r="CE546" s="12"/>
      <c r="CF546" s="12"/>
      <c r="CG546" s="19">
        <v>530970</v>
      </c>
      <c r="CH546" s="12"/>
      <c r="CI546" s="12"/>
      <c r="CJ546" s="12">
        <v>530970</v>
      </c>
      <c r="CK546" s="12"/>
      <c r="CL546" s="12"/>
      <c r="CM546" s="12"/>
      <c r="CN546" s="13">
        <v>530970</v>
      </c>
      <c r="CO546" s="7"/>
      <c r="CP546" s="6"/>
    </row>
    <row r="547" spans="1:94" ht="47.25" x14ac:dyDescent="0.25">
      <c r="A547" s="6"/>
      <c r="B547" s="17"/>
      <c r="C547" s="17" t="s">
        <v>216</v>
      </c>
      <c r="D547" s="7"/>
      <c r="E547" s="17" t="s">
        <v>567</v>
      </c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17" t="s">
        <v>71</v>
      </c>
      <c r="U547" s="7"/>
      <c r="V547" s="8"/>
      <c r="W547" s="8"/>
      <c r="X547" s="8"/>
      <c r="Y547" s="8"/>
      <c r="Z547" s="18" t="s">
        <v>70</v>
      </c>
      <c r="AA547" s="12">
        <v>530970</v>
      </c>
      <c r="AB547" s="12"/>
      <c r="AC547" s="12"/>
      <c r="AD547" s="12"/>
      <c r="AE547" s="12"/>
      <c r="AF547" s="12">
        <v>530970</v>
      </c>
      <c r="AG547" s="12">
        <v>530970</v>
      </c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9">
        <v>530970</v>
      </c>
      <c r="AS547" s="12"/>
      <c r="AT547" s="12"/>
      <c r="AU547" s="12">
        <v>530970</v>
      </c>
      <c r="AV547" s="12"/>
      <c r="AW547" s="12"/>
      <c r="AX547" s="12">
        <v>530970</v>
      </c>
      <c r="AY547" s="12"/>
      <c r="AZ547" s="12"/>
      <c r="BA547" s="12"/>
      <c r="BB547" s="12"/>
      <c r="BC547" s="12">
        <v>530970</v>
      </c>
      <c r="BD547" s="12">
        <v>530970</v>
      </c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9">
        <v>530970</v>
      </c>
      <c r="BP547" s="12"/>
      <c r="BQ547" s="12"/>
      <c r="BR547" s="12">
        <v>530970</v>
      </c>
      <c r="BS547" s="12"/>
      <c r="BT547" s="12"/>
      <c r="BU547" s="12">
        <v>530970</v>
      </c>
      <c r="BV547" s="12"/>
      <c r="BW547" s="12"/>
      <c r="BX547" s="12">
        <v>530970</v>
      </c>
      <c r="BY547" s="12"/>
      <c r="BZ547" s="12"/>
      <c r="CA547" s="12"/>
      <c r="CB547" s="12"/>
      <c r="CC547" s="12"/>
      <c r="CD547" s="12"/>
      <c r="CE547" s="12"/>
      <c r="CF547" s="12"/>
      <c r="CG547" s="19">
        <v>530970</v>
      </c>
      <c r="CH547" s="12"/>
      <c r="CI547" s="12"/>
      <c r="CJ547" s="12">
        <v>530970</v>
      </c>
      <c r="CK547" s="12"/>
      <c r="CL547" s="12"/>
      <c r="CM547" s="12"/>
      <c r="CN547" s="13">
        <v>530970</v>
      </c>
      <c r="CO547" s="7"/>
      <c r="CP547" s="6"/>
    </row>
    <row r="548" spans="1:94" ht="15.75" x14ac:dyDescent="0.25">
      <c r="A548" s="6"/>
      <c r="B548" s="14"/>
      <c r="C548" s="14" t="s">
        <v>320</v>
      </c>
      <c r="D548" s="7"/>
      <c r="E548" s="14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14"/>
      <c r="U548" s="7"/>
      <c r="V548" s="8"/>
      <c r="W548" s="8"/>
      <c r="X548" s="8"/>
      <c r="Y548" s="8"/>
      <c r="Z548" s="15" t="s">
        <v>321</v>
      </c>
      <c r="AA548" s="12">
        <v>21595129.329999998</v>
      </c>
      <c r="AB548" s="12"/>
      <c r="AC548" s="12"/>
      <c r="AD548" s="12">
        <v>21595129.329999998</v>
      </c>
      <c r="AE548" s="12">
        <v>21595129.329999998</v>
      </c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6">
        <v>21595129.329999998</v>
      </c>
      <c r="AS548" s="12"/>
      <c r="AT548" s="12">
        <v>21595129.329999998</v>
      </c>
      <c r="AU548" s="12"/>
      <c r="AV548" s="12"/>
      <c r="AW548" s="12"/>
      <c r="AX548" s="12">
        <v>4499012.05</v>
      </c>
      <c r="AY548" s="12"/>
      <c r="AZ548" s="12"/>
      <c r="BA548" s="12">
        <v>4499012.05</v>
      </c>
      <c r="BB548" s="12">
        <v>4499012.05</v>
      </c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6">
        <v>4499012.05</v>
      </c>
      <c r="BP548" s="12"/>
      <c r="BQ548" s="12">
        <v>4499012.05</v>
      </c>
      <c r="BR548" s="12"/>
      <c r="BS548" s="12"/>
      <c r="BT548" s="12"/>
      <c r="BU548" s="12">
        <v>30182723.289999999</v>
      </c>
      <c r="BV548" s="12"/>
      <c r="BW548" s="12">
        <v>30182723.289999999</v>
      </c>
      <c r="BX548" s="12"/>
      <c r="BY548" s="12"/>
      <c r="BZ548" s="12"/>
      <c r="CA548" s="12"/>
      <c r="CB548" s="12"/>
      <c r="CC548" s="12"/>
      <c r="CD548" s="12"/>
      <c r="CE548" s="12"/>
      <c r="CF548" s="12"/>
      <c r="CG548" s="16">
        <v>30182723.289999999</v>
      </c>
      <c r="CH548" s="12"/>
      <c r="CI548" s="12">
        <v>30182723.289999999</v>
      </c>
      <c r="CJ548" s="12"/>
      <c r="CK548" s="12"/>
      <c r="CL548" s="12"/>
      <c r="CM548" s="12"/>
      <c r="CN548" s="13">
        <v>21595129.329999998</v>
      </c>
      <c r="CO548" s="7"/>
      <c r="CP548" s="6"/>
    </row>
    <row r="549" spans="1:94" ht="15.75" x14ac:dyDescent="0.25">
      <c r="A549" s="6"/>
      <c r="B549" s="14"/>
      <c r="C549" s="14" t="s">
        <v>438</v>
      </c>
      <c r="D549" s="7"/>
      <c r="E549" s="14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14"/>
      <c r="U549" s="7"/>
      <c r="V549" s="8"/>
      <c r="W549" s="8"/>
      <c r="X549" s="8"/>
      <c r="Y549" s="8"/>
      <c r="Z549" s="15" t="s">
        <v>439</v>
      </c>
      <c r="AA549" s="12">
        <v>21391590</v>
      </c>
      <c r="AB549" s="12"/>
      <c r="AC549" s="12"/>
      <c r="AD549" s="12">
        <v>21391590</v>
      </c>
      <c r="AE549" s="12">
        <v>21391590</v>
      </c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6">
        <v>21391590</v>
      </c>
      <c r="AS549" s="12"/>
      <c r="AT549" s="12">
        <v>21391590</v>
      </c>
      <c r="AU549" s="12"/>
      <c r="AV549" s="12"/>
      <c r="AW549" s="12"/>
      <c r="AX549" s="12">
        <v>4278318</v>
      </c>
      <c r="AY549" s="12"/>
      <c r="AZ549" s="12"/>
      <c r="BA549" s="12">
        <v>4278318</v>
      </c>
      <c r="BB549" s="12">
        <v>4278318</v>
      </c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6">
        <v>4278318</v>
      </c>
      <c r="BP549" s="12"/>
      <c r="BQ549" s="12">
        <v>4278318</v>
      </c>
      <c r="BR549" s="12"/>
      <c r="BS549" s="12"/>
      <c r="BT549" s="12"/>
      <c r="BU549" s="12">
        <v>29948226</v>
      </c>
      <c r="BV549" s="12"/>
      <c r="BW549" s="12">
        <v>29948226</v>
      </c>
      <c r="BX549" s="12"/>
      <c r="BY549" s="12"/>
      <c r="BZ549" s="12"/>
      <c r="CA549" s="12"/>
      <c r="CB549" s="12"/>
      <c r="CC549" s="12"/>
      <c r="CD549" s="12"/>
      <c r="CE549" s="12"/>
      <c r="CF549" s="12"/>
      <c r="CG549" s="16">
        <v>29948226</v>
      </c>
      <c r="CH549" s="12"/>
      <c r="CI549" s="12">
        <v>29948226</v>
      </c>
      <c r="CJ549" s="12"/>
      <c r="CK549" s="12"/>
      <c r="CL549" s="12"/>
      <c r="CM549" s="12"/>
      <c r="CN549" s="13">
        <v>21391590</v>
      </c>
      <c r="CO549" s="7"/>
      <c r="CP549" s="6"/>
    </row>
    <row r="550" spans="1:94" ht="94.5" x14ac:dyDescent="0.25">
      <c r="A550" s="6"/>
      <c r="B550" s="17"/>
      <c r="C550" s="17" t="s">
        <v>438</v>
      </c>
      <c r="D550" s="7"/>
      <c r="E550" s="17" t="s">
        <v>516</v>
      </c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17"/>
      <c r="U550" s="7"/>
      <c r="V550" s="8"/>
      <c r="W550" s="8"/>
      <c r="X550" s="8"/>
      <c r="Y550" s="8"/>
      <c r="Z550" s="18" t="s">
        <v>515</v>
      </c>
      <c r="AA550" s="12">
        <v>21391590</v>
      </c>
      <c r="AB550" s="12"/>
      <c r="AC550" s="12"/>
      <c r="AD550" s="12">
        <v>21391590</v>
      </c>
      <c r="AE550" s="12">
        <v>21391590</v>
      </c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9">
        <v>21391590</v>
      </c>
      <c r="AS550" s="12"/>
      <c r="AT550" s="12">
        <v>21391590</v>
      </c>
      <c r="AU550" s="12"/>
      <c r="AV550" s="12"/>
      <c r="AW550" s="12"/>
      <c r="AX550" s="12">
        <v>4278318</v>
      </c>
      <c r="AY550" s="12"/>
      <c r="AZ550" s="12"/>
      <c r="BA550" s="12">
        <v>4278318</v>
      </c>
      <c r="BB550" s="12">
        <v>4278318</v>
      </c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9">
        <v>4278318</v>
      </c>
      <c r="BP550" s="12"/>
      <c r="BQ550" s="12">
        <v>4278318</v>
      </c>
      <c r="BR550" s="12"/>
      <c r="BS550" s="12"/>
      <c r="BT550" s="12"/>
      <c r="BU550" s="12">
        <v>29948226</v>
      </c>
      <c r="BV550" s="12"/>
      <c r="BW550" s="12">
        <v>29948226</v>
      </c>
      <c r="BX550" s="12"/>
      <c r="BY550" s="12"/>
      <c r="BZ550" s="12"/>
      <c r="CA550" s="12"/>
      <c r="CB550" s="12"/>
      <c r="CC550" s="12"/>
      <c r="CD550" s="12"/>
      <c r="CE550" s="12"/>
      <c r="CF550" s="12"/>
      <c r="CG550" s="19">
        <v>29948226</v>
      </c>
      <c r="CH550" s="12"/>
      <c r="CI550" s="12">
        <v>29948226</v>
      </c>
      <c r="CJ550" s="12"/>
      <c r="CK550" s="12"/>
      <c r="CL550" s="12"/>
      <c r="CM550" s="12"/>
      <c r="CN550" s="13">
        <v>21391590</v>
      </c>
      <c r="CO550" s="7"/>
      <c r="CP550" s="6"/>
    </row>
    <row r="551" spans="1:94" ht="47.25" x14ac:dyDescent="0.25">
      <c r="A551" s="6"/>
      <c r="B551" s="17"/>
      <c r="C551" s="17" t="s">
        <v>438</v>
      </c>
      <c r="D551" s="7"/>
      <c r="E551" s="17" t="s">
        <v>518</v>
      </c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17"/>
      <c r="U551" s="7"/>
      <c r="V551" s="8"/>
      <c r="W551" s="8"/>
      <c r="X551" s="8"/>
      <c r="Y551" s="8"/>
      <c r="Z551" s="18" t="s">
        <v>517</v>
      </c>
      <c r="AA551" s="12">
        <v>21391590</v>
      </c>
      <c r="AB551" s="12"/>
      <c r="AC551" s="12"/>
      <c r="AD551" s="12">
        <v>21391590</v>
      </c>
      <c r="AE551" s="12">
        <v>21391590</v>
      </c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9">
        <v>21391590</v>
      </c>
      <c r="AS551" s="12"/>
      <c r="AT551" s="12">
        <v>21391590</v>
      </c>
      <c r="AU551" s="12"/>
      <c r="AV551" s="12"/>
      <c r="AW551" s="12"/>
      <c r="AX551" s="12">
        <v>4278318</v>
      </c>
      <c r="AY551" s="12"/>
      <c r="AZ551" s="12"/>
      <c r="BA551" s="12">
        <v>4278318</v>
      </c>
      <c r="BB551" s="12">
        <v>4278318</v>
      </c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9">
        <v>4278318</v>
      </c>
      <c r="BP551" s="12"/>
      <c r="BQ551" s="12">
        <v>4278318</v>
      </c>
      <c r="BR551" s="12"/>
      <c r="BS551" s="12"/>
      <c r="BT551" s="12"/>
      <c r="BU551" s="12">
        <v>29948226</v>
      </c>
      <c r="BV551" s="12"/>
      <c r="BW551" s="12">
        <v>29948226</v>
      </c>
      <c r="BX551" s="12"/>
      <c r="BY551" s="12"/>
      <c r="BZ551" s="12"/>
      <c r="CA551" s="12"/>
      <c r="CB551" s="12"/>
      <c r="CC551" s="12"/>
      <c r="CD551" s="12"/>
      <c r="CE551" s="12"/>
      <c r="CF551" s="12"/>
      <c r="CG551" s="19">
        <v>29948226</v>
      </c>
      <c r="CH551" s="12"/>
      <c r="CI551" s="12">
        <v>29948226</v>
      </c>
      <c r="CJ551" s="12"/>
      <c r="CK551" s="12"/>
      <c r="CL551" s="12"/>
      <c r="CM551" s="12"/>
      <c r="CN551" s="13">
        <v>21391590</v>
      </c>
      <c r="CO551" s="7"/>
      <c r="CP551" s="6"/>
    </row>
    <row r="552" spans="1:94" ht="141.75" x14ac:dyDescent="0.25">
      <c r="A552" s="6"/>
      <c r="B552" s="17"/>
      <c r="C552" s="17" t="s">
        <v>438</v>
      </c>
      <c r="D552" s="7"/>
      <c r="E552" s="17" t="s">
        <v>569</v>
      </c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17"/>
      <c r="U552" s="7"/>
      <c r="V552" s="8"/>
      <c r="W552" s="8"/>
      <c r="X552" s="8"/>
      <c r="Y552" s="8"/>
      <c r="Z552" s="20" t="s">
        <v>568</v>
      </c>
      <c r="AA552" s="12">
        <v>21391590</v>
      </c>
      <c r="AB552" s="12"/>
      <c r="AC552" s="12"/>
      <c r="AD552" s="12">
        <v>21391590</v>
      </c>
      <c r="AE552" s="12">
        <v>21391590</v>
      </c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9">
        <v>21391590</v>
      </c>
      <c r="AS552" s="12"/>
      <c r="AT552" s="12">
        <v>21391590</v>
      </c>
      <c r="AU552" s="12"/>
      <c r="AV552" s="12"/>
      <c r="AW552" s="12"/>
      <c r="AX552" s="12">
        <v>4278318</v>
      </c>
      <c r="AY552" s="12"/>
      <c r="AZ552" s="12"/>
      <c r="BA552" s="12">
        <v>4278318</v>
      </c>
      <c r="BB552" s="12">
        <v>4278318</v>
      </c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9">
        <v>4278318</v>
      </c>
      <c r="BP552" s="12"/>
      <c r="BQ552" s="12">
        <v>4278318</v>
      </c>
      <c r="BR552" s="12"/>
      <c r="BS552" s="12"/>
      <c r="BT552" s="12"/>
      <c r="BU552" s="12">
        <v>29948226</v>
      </c>
      <c r="BV552" s="12"/>
      <c r="BW552" s="12">
        <v>29948226</v>
      </c>
      <c r="BX552" s="12"/>
      <c r="BY552" s="12"/>
      <c r="BZ552" s="12"/>
      <c r="CA552" s="12"/>
      <c r="CB552" s="12"/>
      <c r="CC552" s="12"/>
      <c r="CD552" s="12"/>
      <c r="CE552" s="12"/>
      <c r="CF552" s="12"/>
      <c r="CG552" s="19">
        <v>29948226</v>
      </c>
      <c r="CH552" s="12"/>
      <c r="CI552" s="12">
        <v>29948226</v>
      </c>
      <c r="CJ552" s="12"/>
      <c r="CK552" s="12"/>
      <c r="CL552" s="12"/>
      <c r="CM552" s="12"/>
      <c r="CN552" s="13">
        <v>21391590</v>
      </c>
      <c r="CO552" s="7"/>
      <c r="CP552" s="6"/>
    </row>
    <row r="553" spans="1:94" ht="47.25" x14ac:dyDescent="0.25">
      <c r="A553" s="6"/>
      <c r="B553" s="17"/>
      <c r="C553" s="17" t="s">
        <v>438</v>
      </c>
      <c r="D553" s="7"/>
      <c r="E553" s="17" t="s">
        <v>569</v>
      </c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17" t="s">
        <v>227</v>
      </c>
      <c r="U553" s="7"/>
      <c r="V553" s="8"/>
      <c r="W553" s="8"/>
      <c r="X553" s="8"/>
      <c r="Y553" s="8"/>
      <c r="Z553" s="18" t="s">
        <v>226</v>
      </c>
      <c r="AA553" s="12">
        <v>21391590</v>
      </c>
      <c r="AB553" s="12"/>
      <c r="AC553" s="12"/>
      <c r="AD553" s="12">
        <v>21391590</v>
      </c>
      <c r="AE553" s="12">
        <v>21391590</v>
      </c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9">
        <v>21391590</v>
      </c>
      <c r="AS553" s="12"/>
      <c r="AT553" s="12">
        <v>21391590</v>
      </c>
      <c r="AU553" s="12"/>
      <c r="AV553" s="12"/>
      <c r="AW553" s="12"/>
      <c r="AX553" s="12">
        <v>4278318</v>
      </c>
      <c r="AY553" s="12"/>
      <c r="AZ553" s="12"/>
      <c r="BA553" s="12">
        <v>4278318</v>
      </c>
      <c r="BB553" s="12">
        <v>4278318</v>
      </c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9">
        <v>4278318</v>
      </c>
      <c r="BP553" s="12"/>
      <c r="BQ553" s="12">
        <v>4278318</v>
      </c>
      <c r="BR553" s="12"/>
      <c r="BS553" s="12"/>
      <c r="BT553" s="12"/>
      <c r="BU553" s="12">
        <v>29948226</v>
      </c>
      <c r="BV553" s="12"/>
      <c r="BW553" s="12">
        <v>29948226</v>
      </c>
      <c r="BX553" s="12"/>
      <c r="BY553" s="12"/>
      <c r="BZ553" s="12"/>
      <c r="CA553" s="12"/>
      <c r="CB553" s="12"/>
      <c r="CC553" s="12"/>
      <c r="CD553" s="12"/>
      <c r="CE553" s="12"/>
      <c r="CF553" s="12"/>
      <c r="CG553" s="19">
        <v>29948226</v>
      </c>
      <c r="CH553" s="12"/>
      <c r="CI553" s="12">
        <v>29948226</v>
      </c>
      <c r="CJ553" s="12"/>
      <c r="CK553" s="12"/>
      <c r="CL553" s="12"/>
      <c r="CM553" s="12"/>
      <c r="CN553" s="13">
        <v>21391590</v>
      </c>
      <c r="CO553" s="7"/>
      <c r="CP553" s="6"/>
    </row>
    <row r="554" spans="1:94" ht="31.5" x14ac:dyDescent="0.25">
      <c r="A554" s="6"/>
      <c r="B554" s="14"/>
      <c r="C554" s="14" t="s">
        <v>570</v>
      </c>
      <c r="D554" s="7"/>
      <c r="E554" s="14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14"/>
      <c r="U554" s="7"/>
      <c r="V554" s="8"/>
      <c r="W554" s="8"/>
      <c r="X554" s="8"/>
      <c r="Y554" s="8"/>
      <c r="Z554" s="15" t="s">
        <v>571</v>
      </c>
      <c r="AA554" s="12">
        <v>203539.33</v>
      </c>
      <c r="AB554" s="12"/>
      <c r="AC554" s="12"/>
      <c r="AD554" s="12">
        <v>203539.33</v>
      </c>
      <c r="AE554" s="12">
        <v>203539.33</v>
      </c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6">
        <v>203539.33</v>
      </c>
      <c r="AS554" s="12"/>
      <c r="AT554" s="12">
        <v>203539.33</v>
      </c>
      <c r="AU554" s="12"/>
      <c r="AV554" s="12"/>
      <c r="AW554" s="12"/>
      <c r="AX554" s="12">
        <v>220694.05</v>
      </c>
      <c r="AY554" s="12"/>
      <c r="AZ554" s="12"/>
      <c r="BA554" s="12">
        <v>220694.05</v>
      </c>
      <c r="BB554" s="12">
        <v>220694.05</v>
      </c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6">
        <v>220694.05</v>
      </c>
      <c r="BP554" s="12"/>
      <c r="BQ554" s="12">
        <v>220694.05</v>
      </c>
      <c r="BR554" s="12"/>
      <c r="BS554" s="12"/>
      <c r="BT554" s="12"/>
      <c r="BU554" s="12">
        <v>234497.29</v>
      </c>
      <c r="BV554" s="12"/>
      <c r="BW554" s="12">
        <v>234497.29</v>
      </c>
      <c r="BX554" s="12"/>
      <c r="BY554" s="12"/>
      <c r="BZ554" s="12"/>
      <c r="CA554" s="12"/>
      <c r="CB554" s="12"/>
      <c r="CC554" s="12"/>
      <c r="CD554" s="12"/>
      <c r="CE554" s="12"/>
      <c r="CF554" s="12"/>
      <c r="CG554" s="16">
        <v>234497.29</v>
      </c>
      <c r="CH554" s="12"/>
      <c r="CI554" s="12">
        <v>234497.29</v>
      </c>
      <c r="CJ554" s="12"/>
      <c r="CK554" s="12"/>
      <c r="CL554" s="12"/>
      <c r="CM554" s="12"/>
      <c r="CN554" s="13">
        <v>203539.33</v>
      </c>
      <c r="CO554" s="7"/>
      <c r="CP554" s="6"/>
    </row>
    <row r="555" spans="1:94" ht="94.5" x14ac:dyDescent="0.25">
      <c r="A555" s="6"/>
      <c r="B555" s="17"/>
      <c r="C555" s="17" t="s">
        <v>570</v>
      </c>
      <c r="D555" s="7"/>
      <c r="E555" s="17" t="s">
        <v>516</v>
      </c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17"/>
      <c r="U555" s="7"/>
      <c r="V555" s="8"/>
      <c r="W555" s="8"/>
      <c r="X555" s="8"/>
      <c r="Y555" s="8"/>
      <c r="Z555" s="18" t="s">
        <v>515</v>
      </c>
      <c r="AA555" s="12">
        <v>203539.33</v>
      </c>
      <c r="AB555" s="12"/>
      <c r="AC555" s="12"/>
      <c r="AD555" s="12">
        <v>203539.33</v>
      </c>
      <c r="AE555" s="12">
        <v>203539.33</v>
      </c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9">
        <v>203539.33</v>
      </c>
      <c r="AS555" s="12"/>
      <c r="AT555" s="12">
        <v>203539.33</v>
      </c>
      <c r="AU555" s="12"/>
      <c r="AV555" s="12"/>
      <c r="AW555" s="12"/>
      <c r="AX555" s="12">
        <v>220694.05</v>
      </c>
      <c r="AY555" s="12"/>
      <c r="AZ555" s="12"/>
      <c r="BA555" s="12">
        <v>220694.05</v>
      </c>
      <c r="BB555" s="12">
        <v>220694.05</v>
      </c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9">
        <v>220694.05</v>
      </c>
      <c r="BP555" s="12"/>
      <c r="BQ555" s="12">
        <v>220694.05</v>
      </c>
      <c r="BR555" s="12"/>
      <c r="BS555" s="12"/>
      <c r="BT555" s="12"/>
      <c r="BU555" s="12">
        <v>234497.29</v>
      </c>
      <c r="BV555" s="12"/>
      <c r="BW555" s="12">
        <v>234497.29</v>
      </c>
      <c r="BX555" s="12"/>
      <c r="BY555" s="12"/>
      <c r="BZ555" s="12"/>
      <c r="CA555" s="12"/>
      <c r="CB555" s="12"/>
      <c r="CC555" s="12"/>
      <c r="CD555" s="12"/>
      <c r="CE555" s="12"/>
      <c r="CF555" s="12"/>
      <c r="CG555" s="19">
        <v>234497.29</v>
      </c>
      <c r="CH555" s="12"/>
      <c r="CI555" s="12">
        <v>234497.29</v>
      </c>
      <c r="CJ555" s="12"/>
      <c r="CK555" s="12"/>
      <c r="CL555" s="12"/>
      <c r="CM555" s="12"/>
      <c r="CN555" s="13">
        <v>203539.33</v>
      </c>
      <c r="CO555" s="7"/>
      <c r="CP555" s="6"/>
    </row>
    <row r="556" spans="1:94" ht="47.25" x14ac:dyDescent="0.25">
      <c r="A556" s="6"/>
      <c r="B556" s="17"/>
      <c r="C556" s="17" t="s">
        <v>570</v>
      </c>
      <c r="D556" s="7"/>
      <c r="E556" s="17" t="s">
        <v>518</v>
      </c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17"/>
      <c r="U556" s="7"/>
      <c r="V556" s="8"/>
      <c r="W556" s="8"/>
      <c r="X556" s="8"/>
      <c r="Y556" s="8"/>
      <c r="Z556" s="18" t="s">
        <v>517</v>
      </c>
      <c r="AA556" s="12">
        <v>203539.33</v>
      </c>
      <c r="AB556" s="12"/>
      <c r="AC556" s="12"/>
      <c r="AD556" s="12">
        <v>203539.33</v>
      </c>
      <c r="AE556" s="12">
        <v>203539.33</v>
      </c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9">
        <v>203539.33</v>
      </c>
      <c r="AS556" s="12"/>
      <c r="AT556" s="12">
        <v>203539.33</v>
      </c>
      <c r="AU556" s="12"/>
      <c r="AV556" s="12"/>
      <c r="AW556" s="12"/>
      <c r="AX556" s="12">
        <v>220694.05</v>
      </c>
      <c r="AY556" s="12"/>
      <c r="AZ556" s="12"/>
      <c r="BA556" s="12">
        <v>220694.05</v>
      </c>
      <c r="BB556" s="12">
        <v>220694.05</v>
      </c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9">
        <v>220694.05</v>
      </c>
      <c r="BP556" s="12"/>
      <c r="BQ556" s="12">
        <v>220694.05</v>
      </c>
      <c r="BR556" s="12"/>
      <c r="BS556" s="12"/>
      <c r="BT556" s="12"/>
      <c r="BU556" s="12">
        <v>234497.29</v>
      </c>
      <c r="BV556" s="12"/>
      <c r="BW556" s="12">
        <v>234497.29</v>
      </c>
      <c r="BX556" s="12"/>
      <c r="BY556" s="12"/>
      <c r="BZ556" s="12"/>
      <c r="CA556" s="12"/>
      <c r="CB556" s="12"/>
      <c r="CC556" s="12"/>
      <c r="CD556" s="12"/>
      <c r="CE556" s="12"/>
      <c r="CF556" s="12"/>
      <c r="CG556" s="19">
        <v>234497.29</v>
      </c>
      <c r="CH556" s="12"/>
      <c r="CI556" s="12">
        <v>234497.29</v>
      </c>
      <c r="CJ556" s="12"/>
      <c r="CK556" s="12"/>
      <c r="CL556" s="12"/>
      <c r="CM556" s="12"/>
      <c r="CN556" s="13">
        <v>203539.33</v>
      </c>
      <c r="CO556" s="7"/>
      <c r="CP556" s="6"/>
    </row>
    <row r="557" spans="1:94" ht="63" x14ac:dyDescent="0.25">
      <c r="A557" s="6"/>
      <c r="B557" s="17"/>
      <c r="C557" s="17" t="s">
        <v>570</v>
      </c>
      <c r="D557" s="7"/>
      <c r="E557" s="17" t="s">
        <v>573</v>
      </c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17"/>
      <c r="U557" s="7"/>
      <c r="V557" s="8"/>
      <c r="W557" s="8"/>
      <c r="X557" s="8"/>
      <c r="Y557" s="8"/>
      <c r="Z557" s="18" t="s">
        <v>572</v>
      </c>
      <c r="AA557" s="12">
        <v>203539.33</v>
      </c>
      <c r="AB557" s="12"/>
      <c r="AC557" s="12"/>
      <c r="AD557" s="12">
        <v>203539.33</v>
      </c>
      <c r="AE557" s="12">
        <v>203539.33</v>
      </c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9">
        <v>203539.33</v>
      </c>
      <c r="AS557" s="12"/>
      <c r="AT557" s="12">
        <v>203539.33</v>
      </c>
      <c r="AU557" s="12"/>
      <c r="AV557" s="12"/>
      <c r="AW557" s="12"/>
      <c r="AX557" s="12">
        <v>220694.05</v>
      </c>
      <c r="AY557" s="12"/>
      <c r="AZ557" s="12"/>
      <c r="BA557" s="12">
        <v>220694.05</v>
      </c>
      <c r="BB557" s="12">
        <v>220694.05</v>
      </c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9">
        <v>220694.05</v>
      </c>
      <c r="BP557" s="12"/>
      <c r="BQ557" s="12">
        <v>220694.05</v>
      </c>
      <c r="BR557" s="12"/>
      <c r="BS557" s="12"/>
      <c r="BT557" s="12"/>
      <c r="BU557" s="12">
        <v>234497.29</v>
      </c>
      <c r="BV557" s="12"/>
      <c r="BW557" s="12">
        <v>234497.29</v>
      </c>
      <c r="BX557" s="12"/>
      <c r="BY557" s="12"/>
      <c r="BZ557" s="12"/>
      <c r="CA557" s="12"/>
      <c r="CB557" s="12"/>
      <c r="CC557" s="12"/>
      <c r="CD557" s="12"/>
      <c r="CE557" s="12"/>
      <c r="CF557" s="12"/>
      <c r="CG557" s="19">
        <v>234497.29</v>
      </c>
      <c r="CH557" s="12"/>
      <c r="CI557" s="12">
        <v>234497.29</v>
      </c>
      <c r="CJ557" s="12"/>
      <c r="CK557" s="12"/>
      <c r="CL557" s="12"/>
      <c r="CM557" s="12"/>
      <c r="CN557" s="13">
        <v>203539.33</v>
      </c>
      <c r="CO557" s="7"/>
      <c r="CP557" s="6"/>
    </row>
    <row r="558" spans="1:94" ht="47.25" x14ac:dyDescent="0.25">
      <c r="A558" s="6"/>
      <c r="B558" s="17"/>
      <c r="C558" s="17" t="s">
        <v>570</v>
      </c>
      <c r="D558" s="7"/>
      <c r="E558" s="17" t="s">
        <v>573</v>
      </c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17" t="s">
        <v>71</v>
      </c>
      <c r="U558" s="7"/>
      <c r="V558" s="8"/>
      <c r="W558" s="8"/>
      <c r="X558" s="8"/>
      <c r="Y558" s="8"/>
      <c r="Z558" s="18" t="s">
        <v>70</v>
      </c>
      <c r="AA558" s="12">
        <v>203539.33</v>
      </c>
      <c r="AB558" s="12"/>
      <c r="AC558" s="12"/>
      <c r="AD558" s="12">
        <v>203539.33</v>
      </c>
      <c r="AE558" s="12">
        <v>203539.33</v>
      </c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9">
        <v>203539.33</v>
      </c>
      <c r="AS558" s="12"/>
      <c r="AT558" s="12">
        <v>203539.33</v>
      </c>
      <c r="AU558" s="12"/>
      <c r="AV558" s="12"/>
      <c r="AW558" s="12"/>
      <c r="AX558" s="12">
        <v>220694.05</v>
      </c>
      <c r="AY558" s="12"/>
      <c r="AZ558" s="12"/>
      <c r="BA558" s="12">
        <v>220694.05</v>
      </c>
      <c r="BB558" s="12">
        <v>220694.05</v>
      </c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9">
        <v>220694.05</v>
      </c>
      <c r="BP558" s="12"/>
      <c r="BQ558" s="12">
        <v>220694.05</v>
      </c>
      <c r="BR558" s="12"/>
      <c r="BS558" s="12"/>
      <c r="BT558" s="12"/>
      <c r="BU558" s="12">
        <v>234497.29</v>
      </c>
      <c r="BV558" s="12"/>
      <c r="BW558" s="12">
        <v>234497.29</v>
      </c>
      <c r="BX558" s="12"/>
      <c r="BY558" s="12"/>
      <c r="BZ558" s="12"/>
      <c r="CA558" s="12"/>
      <c r="CB558" s="12"/>
      <c r="CC558" s="12"/>
      <c r="CD558" s="12"/>
      <c r="CE558" s="12"/>
      <c r="CF558" s="12"/>
      <c r="CG558" s="19">
        <v>234497.29</v>
      </c>
      <c r="CH558" s="12"/>
      <c r="CI558" s="12">
        <v>234497.29</v>
      </c>
      <c r="CJ558" s="12"/>
      <c r="CK558" s="12"/>
      <c r="CL558" s="12"/>
      <c r="CM558" s="12"/>
      <c r="CN558" s="13">
        <v>203539.33</v>
      </c>
      <c r="CO558" s="7"/>
      <c r="CP558" s="6"/>
    </row>
    <row r="559" spans="1:94" ht="15.75" x14ac:dyDescent="0.25">
      <c r="B559" s="14"/>
      <c r="C559" s="14"/>
      <c r="D559" s="1"/>
      <c r="E559" s="14"/>
      <c r="T559" s="14"/>
      <c r="U559" s="1"/>
      <c r="V559" s="21"/>
      <c r="W559" s="21"/>
      <c r="X559" s="21"/>
      <c r="Y559" s="21"/>
      <c r="Z559" s="14" t="s">
        <v>574</v>
      </c>
      <c r="AA559" s="22">
        <v>613757074.67999995</v>
      </c>
      <c r="AB559" s="22"/>
      <c r="AC559" s="22">
        <v>24430361.059999999</v>
      </c>
      <c r="AD559" s="22"/>
      <c r="AE559" s="22">
        <v>260727356.16</v>
      </c>
      <c r="AF559" s="22"/>
      <c r="AG559" s="22">
        <v>328599357.45999998</v>
      </c>
      <c r="AH559" s="22"/>
      <c r="AI559" s="22"/>
      <c r="AJ559" s="22"/>
      <c r="AK559" s="22"/>
      <c r="AL559" s="22">
        <v>6519292.5300000003</v>
      </c>
      <c r="AM559" s="22"/>
      <c r="AN559" s="22"/>
      <c r="AO559" s="22">
        <v>6519292.5300000003</v>
      </c>
      <c r="AP559" s="22"/>
      <c r="AQ559" s="22"/>
      <c r="AR559" s="16">
        <f>AR486+AR416+AR306+AR277+AR32+AR22+AR11</f>
        <v>616727406.21000004</v>
      </c>
      <c r="AS559" s="22">
        <v>24430361.059999999</v>
      </c>
      <c r="AT559" s="22">
        <v>260727356.16</v>
      </c>
      <c r="AU559" s="22">
        <v>335118649.99000001</v>
      </c>
      <c r="AV559" s="22"/>
      <c r="AW559" s="22"/>
      <c r="AX559" s="22">
        <v>553475415.77999997</v>
      </c>
      <c r="AY559" s="22"/>
      <c r="AZ559" s="22">
        <v>24293255.66</v>
      </c>
      <c r="BA559" s="22"/>
      <c r="BB559" s="22">
        <v>236045893.12</v>
      </c>
      <c r="BC559" s="22"/>
      <c r="BD559" s="22">
        <v>293136267</v>
      </c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  <c r="BO559" s="16">
        <v>553475415.77999997</v>
      </c>
      <c r="BP559" s="22">
        <v>24293255.66</v>
      </c>
      <c r="BQ559" s="22">
        <v>236045893.12</v>
      </c>
      <c r="BR559" s="22">
        <v>293136267</v>
      </c>
      <c r="BS559" s="22"/>
      <c r="BT559" s="22"/>
      <c r="BU559" s="22">
        <v>586797920.04999995</v>
      </c>
      <c r="BV559" s="22">
        <v>24491708.579999998</v>
      </c>
      <c r="BW559" s="22">
        <v>259810206.47</v>
      </c>
      <c r="BX559" s="22">
        <v>302496005</v>
      </c>
      <c r="BY559" s="22"/>
      <c r="BZ559" s="22"/>
      <c r="CA559" s="22"/>
      <c r="CB559" s="22"/>
      <c r="CC559" s="22"/>
      <c r="CD559" s="22"/>
      <c r="CE559" s="22"/>
      <c r="CF559" s="22"/>
      <c r="CG559" s="16">
        <v>586797920.04999995</v>
      </c>
      <c r="CH559" s="22">
        <v>24491708.579999998</v>
      </c>
      <c r="CI559" s="22">
        <v>259810206.47</v>
      </c>
      <c r="CJ559" s="22">
        <v>302496005</v>
      </c>
      <c r="CK559" s="22"/>
      <c r="CL559" s="22"/>
      <c r="CM559" s="22"/>
      <c r="CN559" s="22">
        <v>620276367.21000004</v>
      </c>
      <c r="CO559" s="1"/>
    </row>
  </sheetData>
  <mergeCells count="81">
    <mergeCell ref="E7:S9"/>
    <mergeCell ref="CJ7:CJ9"/>
    <mergeCell ref="AD7:AD9"/>
    <mergeCell ref="BR7:BR9"/>
    <mergeCell ref="C7:C9"/>
    <mergeCell ref="BX7:BX9"/>
    <mergeCell ref="BZ7:BZ9"/>
    <mergeCell ref="AI7:AI9"/>
    <mergeCell ref="BW7:BW9"/>
    <mergeCell ref="AK7:AK9"/>
    <mergeCell ref="BY7:BY9"/>
    <mergeCell ref="BP7:BP9"/>
    <mergeCell ref="V7:V9"/>
    <mergeCell ref="BO7:BO9"/>
    <mergeCell ref="AU7:AU9"/>
    <mergeCell ref="BJ7:BJ9"/>
    <mergeCell ref="AG7:AG9"/>
    <mergeCell ref="AE7:AE9"/>
    <mergeCell ref="BT7:BT9"/>
    <mergeCell ref="CD7:CD9"/>
    <mergeCell ref="CA7:CA9"/>
    <mergeCell ref="B5:CP5"/>
    <mergeCell ref="D7:D9"/>
    <mergeCell ref="CH7:CH9"/>
    <mergeCell ref="X7:X9"/>
    <mergeCell ref="BU7:BU9"/>
    <mergeCell ref="BI7:BI9"/>
    <mergeCell ref="AA7:AA9"/>
    <mergeCell ref="AX7:AX9"/>
    <mergeCell ref="AR7:AR9"/>
    <mergeCell ref="W7:W9"/>
    <mergeCell ref="BL7:BL9"/>
    <mergeCell ref="AM7:AM9"/>
    <mergeCell ref="CI7:CI9"/>
    <mergeCell ref="AB7:AB9"/>
    <mergeCell ref="BE7:BE9"/>
    <mergeCell ref="T7:T9"/>
    <mergeCell ref="A7:A9"/>
    <mergeCell ref="Z7:Z9"/>
    <mergeCell ref="CM7:CM9"/>
    <mergeCell ref="CN7:CN9"/>
    <mergeCell ref="B7:B9"/>
    <mergeCell ref="CF7:CF9"/>
    <mergeCell ref="BH7:BH9"/>
    <mergeCell ref="AF7:AF9"/>
    <mergeCell ref="BB7:BB9"/>
    <mergeCell ref="CK7:CK9"/>
    <mergeCell ref="U7:U9"/>
    <mergeCell ref="Y7:Y9"/>
    <mergeCell ref="AC7:AC9"/>
    <mergeCell ref="AN7:AN9"/>
    <mergeCell ref="BV7:BV9"/>
    <mergeCell ref="AP7:AP9"/>
    <mergeCell ref="BG7:BG9"/>
    <mergeCell ref="CC7:CC9"/>
    <mergeCell ref="BM7:BM9"/>
    <mergeCell ref="BC7:BC9"/>
    <mergeCell ref="CL7:CL9"/>
    <mergeCell ref="CG7:CG9"/>
    <mergeCell ref="AQ7:AQ9"/>
    <mergeCell ref="AZ7:AZ9"/>
    <mergeCell ref="BD7:BD9"/>
    <mergeCell ref="AW7:AW9"/>
    <mergeCell ref="AY7:AY9"/>
    <mergeCell ref="AT7:AT9"/>
    <mergeCell ref="CP7:CP9"/>
    <mergeCell ref="BK7:BK9"/>
    <mergeCell ref="AH7:AH9"/>
    <mergeCell ref="AJ7:AJ9"/>
    <mergeCell ref="BS7:BS9"/>
    <mergeCell ref="AV7:AV9"/>
    <mergeCell ref="CB7:CB9"/>
    <mergeCell ref="AL7:AL9"/>
    <mergeCell ref="AS7:AS9"/>
    <mergeCell ref="BF7:BF9"/>
    <mergeCell ref="BA7:BA9"/>
    <mergeCell ref="CE7:CE9"/>
    <mergeCell ref="CO7:CO9"/>
    <mergeCell ref="BN7:BN9"/>
    <mergeCell ref="AO7:AO9"/>
    <mergeCell ref="BQ7:BQ9"/>
  </mergeCells>
  <pageMargins left="1.17" right="0.39" top="0.78" bottom="0.78" header="0" footer="0"/>
  <pageSetup paperSize="9" scale="2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rep:2.56.0.2702</dc:description>
  <cp:lastModifiedBy>ZamNacalnFu</cp:lastModifiedBy>
  <dcterms:created xsi:type="dcterms:W3CDTF">2026-03-12T08:13:17Z</dcterms:created>
  <dcterms:modified xsi:type="dcterms:W3CDTF">2026-03-27T05:32:58Z</dcterms:modified>
</cp:coreProperties>
</file>